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300" windowHeight="9000" activeTab="1"/>
  </bookViews>
  <sheets>
    <sheet name="1.7 Ukazatel K přehled" sheetId="1" r:id="rId1"/>
    <sheet name="1 Příspěvek na vzdělávání" sheetId="2" r:id="rId2"/>
  </sheets>
  <externalReferences>
    <externalReference r:id="rId3"/>
  </externalReferences>
  <definedNames>
    <definedName name="__xlfn_COUNTIFS">NA()</definedName>
    <definedName name="__xlfn_SUMIFS">NA()</definedName>
    <definedName name="Excel_BuiltIn_Print_Area_23_1">NA()</definedName>
    <definedName name="Excel_BuiltIn_Print_Area_8_1">#REF!</definedName>
  </definedNames>
  <calcPr calcId="145621"/>
</workbook>
</file>

<file path=xl/sharedStrings.xml><?xml version="1.0" encoding="utf-8"?>
<sst xmlns="http://schemas.openxmlformats.org/spreadsheetml/2006/main" count="178" uniqueCount="100">
  <si>
    <t>Započítané body RIV</t>
  </si>
  <si>
    <t>Vlastní příjmy + Účelové NIV VaV</t>
  </si>
  <si>
    <t>Veřejné prostředky ze zahraničí</t>
  </si>
  <si>
    <t>Profesoři a docenti</t>
  </si>
  <si>
    <t>Absolventi</t>
  </si>
  <si>
    <t>Graduation rate</t>
  </si>
  <si>
    <t>Cizinci</t>
  </si>
  <si>
    <t>Samoplátci</t>
  </si>
  <si>
    <t>Mobilita výjezd</t>
  </si>
  <si>
    <t>Mobilita příjezd</t>
  </si>
  <si>
    <t>Celkem</t>
  </si>
  <si>
    <t>Příspěvek K dle c)</t>
  </si>
  <si>
    <t>Příspěvek dle b) (cizinci)</t>
  </si>
  <si>
    <t>Příspěvek dle a) (RUV)</t>
  </si>
  <si>
    <t>Příspěvek K celkem
2018</t>
  </si>
  <si>
    <t>Ukazatel B
2017</t>
  </si>
  <si>
    <t>Ukazatel K
2017</t>
  </si>
  <si>
    <t>Ukazatel B + K
2017</t>
  </si>
  <si>
    <t>Změna 
2018 / 2017</t>
  </si>
  <si>
    <t>01</t>
  </si>
  <si>
    <t>KTF</t>
  </si>
  <si>
    <t>02</t>
  </si>
  <si>
    <t>ETF</t>
  </si>
  <si>
    <t>03</t>
  </si>
  <si>
    <t>HTF</t>
  </si>
  <si>
    <t>04</t>
  </si>
  <si>
    <t>PF</t>
  </si>
  <si>
    <t>05</t>
  </si>
  <si>
    <t>1.LF</t>
  </si>
  <si>
    <t>06</t>
  </si>
  <si>
    <t>2.LF</t>
  </si>
  <si>
    <t>07</t>
  </si>
  <si>
    <t>3.LF</t>
  </si>
  <si>
    <t>08</t>
  </si>
  <si>
    <t>LFPl</t>
  </si>
  <si>
    <t>09</t>
  </si>
  <si>
    <t>LFHK</t>
  </si>
  <si>
    <t>10</t>
  </si>
  <si>
    <t>FaF</t>
  </si>
  <si>
    <t>11</t>
  </si>
  <si>
    <t>FF</t>
  </si>
  <si>
    <t>12</t>
  </si>
  <si>
    <t>PřF</t>
  </si>
  <si>
    <t>13</t>
  </si>
  <si>
    <t>MFF</t>
  </si>
  <si>
    <t>14</t>
  </si>
  <si>
    <t>PedF</t>
  </si>
  <si>
    <t>15</t>
  </si>
  <si>
    <t>FSV</t>
  </si>
  <si>
    <t>16</t>
  </si>
  <si>
    <t>FTVS</t>
  </si>
  <si>
    <t>17</t>
  </si>
  <si>
    <t>FHS</t>
  </si>
  <si>
    <t>23</t>
  </si>
  <si>
    <t>CERGE</t>
  </si>
  <si>
    <t>Fakulty + CERGE</t>
  </si>
  <si>
    <t>Kvalitativní a výkonové ukazatele pro K</t>
  </si>
  <si>
    <t>Tabule 8
Data 2017, nové rezervy netvytvořeny, ukazatel B přesunut do K (bez absolventů, ale se svými penězi), graduation rate 5%, absolventi 5%, prostředky ze zahraničí 4%, cizinci 150.000 Kč. Externí příjmy a GR odhad.</t>
  </si>
  <si>
    <t>Účelové neinvestiční prostředky na výzkum</t>
  </si>
  <si>
    <t>Vlastní příjmy</t>
  </si>
  <si>
    <t>Veřejné prostředky získané ze zahraničí</t>
  </si>
  <si>
    <t>Vážený počet profesorů a docentů</t>
  </si>
  <si>
    <t>Cizinci v příslušném typu studijního programu</t>
  </si>
  <si>
    <t>Samoplátci v příslušném typu studijního programu</t>
  </si>
  <si>
    <t>Vyslaní v rámci mobilitních programů</t>
  </si>
  <si>
    <t>Přijatí v rámci mobilitních programů</t>
  </si>
  <si>
    <t>Ukazatel K celkem</t>
  </si>
  <si>
    <t>Částka rozdělovaná dle a) (RUV)</t>
  </si>
  <si>
    <t>Částka rozdělovaná dle b) (ciz)</t>
  </si>
  <si>
    <t>Zůstatek K pro rozdělení dle c)</t>
  </si>
  <si>
    <t>Ukazatel A</t>
  </si>
  <si>
    <t>Ukazatel B</t>
  </si>
  <si>
    <t>Ukazatel K</t>
  </si>
  <si>
    <t>Paušální příspěvek</t>
  </si>
  <si>
    <t>Příspěvek 2018
 A + K celkem</t>
  </si>
  <si>
    <t>Příspěvek 2017
 A + B + K + Paušál celkem</t>
  </si>
  <si>
    <t>Celkem k rozdělení</t>
  </si>
  <si>
    <t>31</t>
  </si>
  <si>
    <t>UJOP</t>
  </si>
  <si>
    <t>41</t>
  </si>
  <si>
    <t>RUK a další souč.</t>
  </si>
  <si>
    <t>z toho:</t>
  </si>
  <si>
    <t>RUK</t>
  </si>
  <si>
    <t>COŽP</t>
  </si>
  <si>
    <t>CTS</t>
  </si>
  <si>
    <t>CPPT</t>
  </si>
  <si>
    <t>Nakladatelství</t>
  </si>
  <si>
    <t>ÚD a archiv UK</t>
  </si>
  <si>
    <t>ÚVT</t>
  </si>
  <si>
    <t>Ústř.knihovna</t>
  </si>
  <si>
    <t>42</t>
  </si>
  <si>
    <t>SBZ</t>
  </si>
  <si>
    <t>43</t>
  </si>
  <si>
    <t>KaM</t>
  </si>
  <si>
    <t>45</t>
  </si>
  <si>
    <t>ARCS</t>
  </si>
  <si>
    <t>46</t>
  </si>
  <si>
    <t>CK</t>
  </si>
  <si>
    <t>UK celkem</t>
  </si>
  <si>
    <t>Bilance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</si>
</sst>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00%"/>
    <numFmt numFmtId="165" formatCode="#,##0\ ;[Red]\-#,##0\ "/>
    <numFmt numFmtId="166" formatCode="#,##0.000"/>
    <numFmt numFmtId="167" formatCode="0.0%"/>
    <numFmt numFmtId="168" formatCode="0\ %"/>
  </numFmts>
  <fonts count="44"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9"/>
      <name val="Tahoma"/>
      <family val="2"/>
      <charset val="238"/>
    </font>
    <font>
      <sz val="14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0"/>
      <color indexed="19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Luxi Sans"/>
      <family val="2"/>
      <charset val="238"/>
    </font>
    <font>
      <sz val="10"/>
      <color indexed="63"/>
      <name val="Arial"/>
      <family val="2"/>
      <charset val="238"/>
    </font>
    <font>
      <sz val="7"/>
      <name val="Tahoma"/>
      <family val="2"/>
      <charset val="238"/>
    </font>
    <font>
      <b/>
      <sz val="8"/>
      <color indexed="22"/>
      <name val="Tahoma"/>
      <family val="2"/>
      <charset val="238"/>
    </font>
    <font>
      <b/>
      <sz val="8"/>
      <color indexed="9"/>
      <name val="Tahoma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40"/>
      </patternFill>
    </fill>
    <fill>
      <patternFill patternType="solid">
        <fgColor indexed="47"/>
        <bgColor indexed="41"/>
      </patternFill>
    </fill>
    <fill>
      <patternFill patternType="solid">
        <fgColor theme="0" tint="-0.249977111117893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52"/>
        <bgColor indexed="24"/>
      </patternFill>
    </fill>
    <fill>
      <patternFill patternType="solid">
        <fgColor indexed="29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34"/>
      </patternFill>
    </fill>
    <fill>
      <patternFill patternType="solid">
        <fgColor indexed="40"/>
        <bgColor indexed="22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97">
    <xf numFmtId="0" fontId="0" fillId="0" borderId="0"/>
    <xf numFmtId="9" fontId="18" fillId="0" borderId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3" fillId="42" borderId="0" applyNumberFormat="0" applyBorder="0" applyAlignment="0" applyProtection="0"/>
    <xf numFmtId="0" fontId="25" fillId="43" borderId="0" applyNumberFormat="0" applyBorder="0" applyAlignment="0" applyProtection="0"/>
    <xf numFmtId="0" fontId="16" fillId="0" borderId="9" applyNumberFormat="0" applyFill="0" applyAlignment="0" applyProtection="0"/>
    <xf numFmtId="43" fontId="1" fillId="0" borderId="0" applyFont="0" applyFill="0" applyBorder="0" applyAlignment="0" applyProtection="0"/>
    <xf numFmtId="0" fontId="26" fillId="44" borderId="0" applyNumberFormat="0" applyBorder="0" applyAlignment="0" applyProtection="0"/>
    <xf numFmtId="0" fontId="27" fillId="0" borderId="0"/>
    <xf numFmtId="9" fontId="18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5" borderId="0" applyNumberFormat="0" applyBorder="0" applyAlignment="0" applyProtection="0"/>
    <xf numFmtId="0" fontId="8" fillId="4" borderId="0" applyNumberFormat="0" applyBorder="0" applyAlignment="0" applyProtection="0"/>
    <xf numFmtId="0" fontId="36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45" borderId="23" applyNumberFormat="0" applyAlignment="0" applyProtection="0"/>
    <xf numFmtId="9" fontId="36" fillId="0" borderId="0" applyFont="0" applyFill="0" applyBorder="0" applyAlignment="0" applyProtection="0"/>
    <xf numFmtId="0" fontId="1" fillId="8" borderId="8" applyNumberFormat="0" applyFont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8" fillId="0" borderId="0" applyFill="0" applyBorder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right"/>
    </xf>
    <xf numFmtId="49" fontId="0" fillId="0" borderId="17" xfId="0" applyNumberFormat="1" applyFont="1" applyBorder="1" applyAlignment="1">
      <alignment horizontal="left"/>
    </xf>
    <xf numFmtId="164" fontId="0" fillId="0" borderId="10" xfId="1" applyNumberFormat="1" applyFont="1" applyFill="1" applyBorder="1" applyAlignment="1" applyProtection="1"/>
    <xf numFmtId="164" fontId="0" fillId="0" borderId="13" xfId="1" applyNumberFormat="1" applyFont="1" applyFill="1" applyBorder="1" applyAlignment="1" applyProtection="1">
      <alignment horizontal="center"/>
    </xf>
    <xf numFmtId="164" fontId="0" fillId="0" borderId="17" xfId="1" applyNumberFormat="1" applyFont="1" applyFill="1" applyBorder="1" applyAlignment="1" applyProtection="1">
      <alignment horizontal="center"/>
    </xf>
    <xf numFmtId="164" fontId="19" fillId="0" borderId="10" xfId="1" applyNumberFormat="1" applyFont="1" applyFill="1" applyBorder="1" applyAlignment="1" applyProtection="1"/>
    <xf numFmtId="165" fontId="19" fillId="33" borderId="10" xfId="0" applyNumberFormat="1" applyFont="1" applyFill="1" applyBorder="1"/>
    <xf numFmtId="166" fontId="0" fillId="0" borderId="0" xfId="0" applyNumberFormat="1"/>
    <xf numFmtId="165" fontId="0" fillId="33" borderId="10" xfId="0" applyNumberFormat="1" applyFont="1" applyFill="1" applyBorder="1"/>
    <xf numFmtId="9" fontId="18" fillId="33" borderId="14" xfId="1" applyFill="1" applyBorder="1"/>
    <xf numFmtId="49" fontId="19" fillId="34" borderId="13" xfId="0" applyNumberFormat="1" applyFont="1" applyFill="1" applyBorder="1" applyAlignment="1">
      <alignment horizontal="left"/>
    </xf>
    <xf numFmtId="0" fontId="0" fillId="34" borderId="17" xfId="0" applyFont="1" applyFill="1" applyBorder="1"/>
    <xf numFmtId="164" fontId="0" fillId="34" borderId="10" xfId="1" applyNumberFormat="1" applyFont="1" applyFill="1" applyBorder="1" applyAlignment="1" applyProtection="1"/>
    <xf numFmtId="164" fontId="0" fillId="34" borderId="13" xfId="1" applyNumberFormat="1" applyFont="1" applyFill="1" applyBorder="1" applyAlignment="1" applyProtection="1">
      <alignment horizontal="center"/>
    </xf>
    <xf numFmtId="164" fontId="0" fillId="34" borderId="17" xfId="1" applyNumberFormat="1" applyFont="1" applyFill="1" applyBorder="1" applyAlignment="1" applyProtection="1">
      <alignment horizontal="center"/>
    </xf>
    <xf numFmtId="164" fontId="19" fillId="34" borderId="10" xfId="1" applyNumberFormat="1" applyFont="1" applyFill="1" applyBorder="1" applyAlignment="1" applyProtection="1"/>
    <xf numFmtId="9" fontId="19" fillId="33" borderId="14" xfId="1" applyFont="1" applyFill="1" applyBorder="1"/>
    <xf numFmtId="0" fontId="20" fillId="0" borderId="0" xfId="0" applyFont="1"/>
    <xf numFmtId="0" fontId="19" fillId="0" borderId="18" xfId="0" applyFont="1" applyBorder="1" applyAlignment="1"/>
    <xf numFmtId="0" fontId="0" fillId="0" borderId="0" xfId="0" applyFont="1" applyAlignment="1"/>
    <xf numFmtId="0" fontId="19" fillId="35" borderId="10" xfId="0" applyFont="1" applyFill="1" applyBorder="1" applyAlignment="1"/>
    <xf numFmtId="167" fontId="19" fillId="35" borderId="19" xfId="1" applyNumberFormat="1" applyFont="1" applyFill="1" applyBorder="1" applyAlignment="1" applyProtection="1"/>
    <xf numFmtId="164" fontId="21" fillId="36" borderId="0" xfId="0" applyNumberFormat="1" applyFont="1" applyFill="1" applyAlignment="1">
      <alignment horizontal="center" vertical="center" wrapText="1"/>
    </xf>
    <xf numFmtId="0" fontId="0" fillId="0" borderId="10" xfId="0" applyFont="1" applyBorder="1" applyAlignment="1"/>
    <xf numFmtId="167" fontId="0" fillId="0" borderId="10" xfId="1" applyNumberFormat="1" applyFont="1" applyFill="1" applyBorder="1" applyAlignment="1" applyProtection="1"/>
    <xf numFmtId="167" fontId="0" fillId="0" borderId="19" xfId="1" applyNumberFormat="1" applyFont="1" applyFill="1" applyBorder="1" applyAlignment="1" applyProtection="1">
      <alignment horizontal="right" vertical="center"/>
    </xf>
    <xf numFmtId="167" fontId="0" fillId="0" borderId="20" xfId="1" applyNumberFormat="1" applyFont="1" applyFill="1" applyBorder="1" applyAlignment="1" applyProtection="1">
      <alignment horizontal="right" vertical="center"/>
    </xf>
    <xf numFmtId="0" fontId="19" fillId="34" borderId="10" xfId="0" applyFont="1" applyFill="1" applyBorder="1" applyAlignment="1"/>
    <xf numFmtId="167" fontId="19" fillId="34" borderId="10" xfId="1" applyNumberFormat="1" applyFont="1" applyFill="1" applyBorder="1" applyAlignment="1" applyProtection="1"/>
    <xf numFmtId="0" fontId="19" fillId="37" borderId="10" xfId="0" applyFont="1" applyFill="1" applyBorder="1" applyAlignment="1"/>
    <xf numFmtId="167" fontId="19" fillId="37" borderId="21" xfId="1" applyNumberFormat="1" applyFont="1" applyFill="1" applyBorder="1" applyAlignment="1" applyProtection="1"/>
    <xf numFmtId="164" fontId="0" fillId="0" borderId="0" xfId="0" applyNumberFormat="1"/>
    <xf numFmtId="0" fontId="19" fillId="38" borderId="10" xfId="0" applyFont="1" applyFill="1" applyBorder="1" applyAlignment="1"/>
    <xf numFmtId="167" fontId="19" fillId="38" borderId="10" xfId="1" applyNumberFormat="1" applyFont="1" applyFill="1" applyBorder="1" applyAlignment="1" applyProtection="1"/>
    <xf numFmtId="0" fontId="0" fillId="33" borderId="13" xfId="0" applyFont="1" applyFill="1" applyBorder="1"/>
    <xf numFmtId="0" fontId="0" fillId="33" borderId="22" xfId="0" applyFont="1" applyFill="1" applyBorder="1"/>
    <xf numFmtId="0" fontId="0" fillId="33" borderId="22" xfId="0" applyFill="1" applyBorder="1"/>
    <xf numFmtId="165" fontId="0" fillId="33" borderId="17" xfId="0" applyNumberFormat="1" applyFill="1" applyBorder="1"/>
    <xf numFmtId="0" fontId="0" fillId="39" borderId="13" xfId="0" applyFont="1" applyFill="1" applyBorder="1"/>
    <xf numFmtId="0" fontId="0" fillId="39" borderId="22" xfId="0" applyFont="1" applyFill="1" applyBorder="1"/>
    <xf numFmtId="0" fontId="0" fillId="39" borderId="22" xfId="0" applyFill="1" applyBorder="1"/>
    <xf numFmtId="165" fontId="0" fillId="39" borderId="17" xfId="0" applyNumberFormat="1" applyFill="1" applyBorder="1"/>
    <xf numFmtId="0" fontId="22" fillId="39" borderId="13" xfId="0" applyFont="1" applyFill="1" applyBorder="1"/>
    <xf numFmtId="0" fontId="22" fillId="39" borderId="22" xfId="0" applyFont="1" applyFill="1" applyBorder="1"/>
    <xf numFmtId="165" fontId="22" fillId="39" borderId="17" xfId="0" applyNumberFormat="1" applyFont="1" applyFill="1" applyBorder="1"/>
    <xf numFmtId="0" fontId="19" fillId="46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/>
    </xf>
    <xf numFmtId="165" fontId="0" fillId="46" borderId="10" xfId="0" applyNumberFormat="1" applyFill="1" applyBorder="1"/>
    <xf numFmtId="165" fontId="0" fillId="33" borderId="13" xfId="0" applyNumberFormat="1" applyFill="1" applyBorder="1"/>
    <xf numFmtId="49" fontId="0" fillId="0" borderId="14" xfId="0" applyNumberFormat="1" applyFont="1" applyBorder="1" applyAlignment="1">
      <alignment horizontal="left"/>
    </xf>
    <xf numFmtId="165" fontId="0" fillId="33" borderId="14" xfId="0" applyNumberFormat="1" applyFill="1" applyBorder="1"/>
    <xf numFmtId="49" fontId="0" fillId="0" borderId="11" xfId="0" applyNumberFormat="1" applyFont="1" applyBorder="1" applyAlignment="1">
      <alignment horizontal="right"/>
    </xf>
    <xf numFmtId="49" fontId="0" fillId="0" borderId="24" xfId="0" applyNumberFormat="1" applyFont="1" applyBorder="1" applyAlignment="1">
      <alignment horizontal="left"/>
    </xf>
    <xf numFmtId="0" fontId="19" fillId="34" borderId="17" xfId="0" applyFont="1" applyFill="1" applyBorder="1"/>
    <xf numFmtId="165" fontId="19" fillId="46" borderId="10" xfId="0" applyNumberFormat="1" applyFont="1" applyFill="1" applyBorder="1"/>
    <xf numFmtId="165" fontId="19" fillId="33" borderId="14" xfId="0" applyNumberFormat="1" applyFont="1" applyFill="1" applyBorder="1"/>
    <xf numFmtId="49" fontId="41" fillId="47" borderId="0" xfId="0" applyNumberFormat="1" applyFont="1" applyFill="1" applyBorder="1" applyAlignment="1">
      <alignment horizontal="left"/>
    </xf>
    <xf numFmtId="0" fontId="41" fillId="47" borderId="0" xfId="0" applyFont="1" applyFill="1" applyBorder="1"/>
    <xf numFmtId="165" fontId="41" fillId="0" borderId="0" xfId="0" applyNumberFormat="1" applyFont="1" applyFill="1" applyBorder="1"/>
    <xf numFmtId="165" fontId="0" fillId="47" borderId="0" xfId="0" applyNumberFormat="1" applyFill="1" applyBorder="1"/>
    <xf numFmtId="49" fontId="0" fillId="0" borderId="13" xfId="0" applyNumberFormat="1" applyFont="1" applyFill="1" applyBorder="1" applyAlignment="1">
      <alignment horizontal="right"/>
    </xf>
    <xf numFmtId="0" fontId="0" fillId="0" borderId="17" xfId="0" applyFont="1" applyBorder="1"/>
    <xf numFmtId="165" fontId="0" fillId="0" borderId="10" xfId="0" applyNumberFormat="1" applyFill="1" applyBorder="1"/>
    <xf numFmtId="165" fontId="0" fillId="37" borderId="10" xfId="0" applyNumberFormat="1" applyFill="1" applyBorder="1"/>
    <xf numFmtId="0" fontId="41" fillId="0" borderId="0" xfId="0" applyFont="1"/>
    <xf numFmtId="49" fontId="41" fillId="0" borderId="0" xfId="0" applyNumberFormat="1" applyFont="1" applyFill="1" applyBorder="1" applyAlignment="1">
      <alignment horizontal="left"/>
    </xf>
    <xf numFmtId="0" fontId="0" fillId="0" borderId="25" xfId="0" applyFont="1" applyBorder="1"/>
    <xf numFmtId="165" fontId="41" fillId="0" borderId="10" xfId="0" applyNumberFormat="1" applyFont="1" applyBorder="1"/>
    <xf numFmtId="0" fontId="41" fillId="0" borderId="25" xfId="0" applyFont="1" applyBorder="1"/>
    <xf numFmtId="165" fontId="41" fillId="0" borderId="10" xfId="0" applyNumberFormat="1" applyFont="1" applyFill="1" applyBorder="1"/>
    <xf numFmtId="49" fontId="19" fillId="0" borderId="13" xfId="0" applyNumberFormat="1" applyFont="1" applyBorder="1" applyAlignment="1">
      <alignment horizontal="left"/>
    </xf>
    <xf numFmtId="165" fontId="19" fillId="0" borderId="10" xfId="0" applyNumberFormat="1" applyFont="1" applyFill="1" applyBorder="1"/>
    <xf numFmtId="49" fontId="42" fillId="0" borderId="0" xfId="0" applyNumberFormat="1" applyFont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166" fontId="43" fillId="0" borderId="0" xfId="0" applyNumberFormat="1" applyFont="1" applyBorder="1"/>
    <xf numFmtId="166" fontId="42" fillId="0" borderId="0" xfId="0" applyNumberFormat="1" applyFont="1" applyBorder="1"/>
  </cellXfs>
  <cellStyles count="97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Accent" xfId="20"/>
    <cellStyle name="Accent 1" xfId="21"/>
    <cellStyle name="Accent 2" xfId="22"/>
    <cellStyle name="Accent 3" xfId="23"/>
    <cellStyle name="Bad" xfId="24"/>
    <cellStyle name="Celkem 2" xfId="25"/>
    <cellStyle name="Čárka 2" xfId="26"/>
    <cellStyle name="Error" xfId="27"/>
    <cellStyle name="Excel Built-in Normal" xfId="28"/>
    <cellStyle name="Excel Built-in Percent" xfId="29"/>
    <cellStyle name="Footnote" xfId="30"/>
    <cellStyle name="Good" xfId="31"/>
    <cellStyle name="Heading" xfId="32"/>
    <cellStyle name="Heading 1" xfId="33"/>
    <cellStyle name="Heading 2" xfId="34"/>
    <cellStyle name="Hyperlink" xfId="35"/>
    <cellStyle name="Chybně 2" xfId="36"/>
    <cellStyle name="Kontrolní buňka 2" xfId="37"/>
    <cellStyle name="Měna 2" xfId="38"/>
    <cellStyle name="Nadpis 1 2" xfId="39"/>
    <cellStyle name="Nadpis 2 2" xfId="40"/>
    <cellStyle name="Nadpis 3 2" xfId="41"/>
    <cellStyle name="Nadpis 4 2" xfId="42"/>
    <cellStyle name="Název 2" xfId="43"/>
    <cellStyle name="Název 3" xfId="44"/>
    <cellStyle name="Neutral" xfId="45"/>
    <cellStyle name="Neutrální 2" xfId="46"/>
    <cellStyle name="Normální" xfId="0" builtinId="0"/>
    <cellStyle name="Normální 10" xfId="47"/>
    <cellStyle name="Normální 11" xfId="48"/>
    <cellStyle name="Normální 11 2" xfId="49"/>
    <cellStyle name="Normální 12" xfId="50"/>
    <cellStyle name="Normální 13" xfId="51"/>
    <cellStyle name="Normální 13 2" xfId="52"/>
    <cellStyle name="Normální 14" xfId="53"/>
    <cellStyle name="normální 14 2" xfId="54"/>
    <cellStyle name="Normální 15" xfId="55"/>
    <cellStyle name="Normální 16" xfId="56"/>
    <cellStyle name="Normální 17" xfId="57"/>
    <cellStyle name="Normální 18" xfId="58"/>
    <cellStyle name="Normální 19" xfId="59"/>
    <cellStyle name="Normální 2" xfId="60"/>
    <cellStyle name="Normální 2 2" xfId="61"/>
    <cellStyle name="Normální 2 3" xfId="62"/>
    <cellStyle name="normální 2 5" xfId="63"/>
    <cellStyle name="Normální 20" xfId="64"/>
    <cellStyle name="Normální 21" xfId="65"/>
    <cellStyle name="Normální 3" xfId="66"/>
    <cellStyle name="Normální 4" xfId="67"/>
    <cellStyle name="Normální 5" xfId="68"/>
    <cellStyle name="normální 5 2" xfId="69"/>
    <cellStyle name="Normální 6" xfId="70"/>
    <cellStyle name="Normální 7" xfId="71"/>
    <cellStyle name="Normální 8" xfId="72"/>
    <cellStyle name="Normální 9" xfId="73"/>
    <cellStyle name="Note" xfId="74"/>
    <cellStyle name="Percent 2" xfId="75"/>
    <cellStyle name="Poznámka 2" xfId="76"/>
    <cellStyle name="Procenta" xfId="1" builtinId="5"/>
    <cellStyle name="Procenta 2" xfId="77"/>
    <cellStyle name="Procenta 3" xfId="78"/>
    <cellStyle name="Procenta 3 2" xfId="79"/>
    <cellStyle name="Procenta 4" xfId="80"/>
    <cellStyle name="Propojená buňka 2" xfId="81"/>
    <cellStyle name="Správně 2" xfId="82"/>
    <cellStyle name="Status" xfId="83"/>
    <cellStyle name="Text" xfId="84"/>
    <cellStyle name="Text upozornění 2" xfId="85"/>
    <cellStyle name="Vstup 2" xfId="86"/>
    <cellStyle name="Výpočet 2" xfId="87"/>
    <cellStyle name="Výstup 2" xfId="88"/>
    <cellStyle name="Vysvětlující text 2" xfId="89"/>
    <cellStyle name="Warning" xfId="90"/>
    <cellStyle name="Zvýraznění 1 2" xfId="91"/>
    <cellStyle name="Zvýraznění 2 2" xfId="92"/>
    <cellStyle name="Zvýraznění 3 2" xfId="93"/>
    <cellStyle name="Zvýraznění 4 2" xfId="94"/>
    <cellStyle name="Zvýraznění 5 2" xfId="95"/>
    <cellStyle name="Zvýraznění 6 2" xfId="96"/>
  </cellStyles>
  <dxfs count="1">
    <dxf>
      <font>
        <b/>
        <i val="0"/>
        <condense val="0"/>
        <extend val="0"/>
        <sz val="8"/>
      </font>
      <fill>
        <patternFill patternType="solid">
          <fgColor indexed="29"/>
          <bgColor indexed="4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kon/Rozpis/2018/Rozpis_2018_modelace_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e"/>
      <sheetName val="SIMS_2015"/>
      <sheetName val="SIMS_2016"/>
      <sheetName val="SIMS_Cizinci"/>
      <sheetName val="1.5 Parametry"/>
      <sheetName val="1.3 Ukazatel A"/>
      <sheetName val="1.3 Ukazatel A bez Pau"/>
      <sheetName val="1.4 Ukazatel A"/>
      <sheetName val="1.5 Ukazatel Ka)c) data"/>
      <sheetName val="1.5 Ukazatel Kb) data"/>
      <sheetName val="1.5 Ukazatel Kb) přehled"/>
      <sheetName val="1.7 Ukazatel K absolventi"/>
      <sheetName val="1.7 Ukazatel K přehled"/>
      <sheetName val="1 Příspěvek na vzdělávání"/>
      <sheetName val="2 Bonifikace Progresů"/>
      <sheetName val="2 Podpora vědy"/>
      <sheetName val="3 SVV"/>
      <sheetName val="4.1.f) Internacionalizace"/>
      <sheetName val="4.1.g) Doktorandská stipendia"/>
      <sheetName val="4.3.a) Nemovitosti"/>
      <sheetName val="4.3.b)i) Projekty"/>
      <sheetName val="4.3.b)ii) Velké infrastruktury"/>
      <sheetName val="4.3.b)iii) Zaměstnanci"/>
      <sheetName val="4.3 Majetek"/>
      <sheetName val="4.4 RUK"/>
      <sheetName val="5 Koheze"/>
      <sheetName val="7 Stravování"/>
      <sheetName val="Sumář"/>
      <sheetName val="Porovnání s r-1 (částky a)"/>
      <sheetName val="Porovnání s r-1 (částky b)"/>
      <sheetName val="Porovnání s r-1 (podíl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44"/>
  <sheetViews>
    <sheetView showZeros="0" zoomScaleNormal="100" workbookViewId="0">
      <selection activeCell="G11" sqref="G11"/>
    </sheetView>
  </sheetViews>
  <sheetFormatPr defaultRowHeight="10.199999999999999" customHeight="1"/>
  <cols>
    <col min="1" max="1" width="5.28515625" style="1" customWidth="1"/>
    <col min="2" max="2" width="12.7109375" style="1" customWidth="1"/>
    <col min="3" max="3" width="10.7109375" customWidth="1"/>
    <col min="4" max="4" width="13.140625" customWidth="1"/>
    <col min="5" max="13" width="10.7109375" customWidth="1"/>
    <col min="14" max="14" width="13.42578125" customWidth="1"/>
    <col min="15" max="15" width="15" bestFit="1" customWidth="1"/>
    <col min="16" max="17" width="15" customWidth="1"/>
    <col min="18" max="18" width="15" bestFit="1" customWidth="1"/>
    <col min="20" max="20" width="2.5703125" customWidth="1"/>
    <col min="21" max="22" width="15" hidden="1" customWidth="1"/>
    <col min="23" max="23" width="15" bestFit="1" customWidth="1"/>
    <col min="24" max="24" width="9.7109375" customWidth="1"/>
  </cols>
  <sheetData>
    <row r="1" spans="1:24" ht="19.5" customHeight="1">
      <c r="C1" s="2" t="s">
        <v>0</v>
      </c>
      <c r="D1" s="3" t="s">
        <v>1</v>
      </c>
      <c r="E1" s="4"/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5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U1" s="7" t="s">
        <v>15</v>
      </c>
      <c r="V1" s="7" t="s">
        <v>16</v>
      </c>
      <c r="W1" s="8" t="s">
        <v>17</v>
      </c>
      <c r="X1" s="9" t="s">
        <v>18</v>
      </c>
    </row>
    <row r="2" spans="1:24" ht="27" customHeight="1">
      <c r="C2" s="2"/>
      <c r="D2" s="10"/>
      <c r="E2" s="11"/>
      <c r="F2" s="2"/>
      <c r="G2" s="2"/>
      <c r="H2" s="2"/>
      <c r="I2" s="2"/>
      <c r="J2" s="2"/>
      <c r="K2" s="2"/>
      <c r="L2" s="2"/>
      <c r="M2" s="2"/>
      <c r="N2" s="5"/>
      <c r="O2" s="6"/>
      <c r="P2" s="6"/>
      <c r="Q2" s="6"/>
      <c r="R2" s="6"/>
      <c r="U2" s="7">
        <v>2017</v>
      </c>
      <c r="V2" s="7">
        <v>2017</v>
      </c>
      <c r="W2" s="8"/>
      <c r="X2" s="9"/>
    </row>
    <row r="3" spans="1:24" ht="12" customHeight="1">
      <c r="A3" s="12" t="s">
        <v>19</v>
      </c>
      <c r="B3" s="13" t="s">
        <v>20</v>
      </c>
      <c r="C3" s="14">
        <v>1.6457826633096073E-3</v>
      </c>
      <c r="D3" s="15">
        <v>3.6584820434993275E-4</v>
      </c>
      <c r="E3" s="16"/>
      <c r="F3" s="14">
        <v>0</v>
      </c>
      <c r="G3" s="14">
        <v>6.9886053342220684E-4</v>
      </c>
      <c r="H3" s="14">
        <v>4.2713185659520913E-4</v>
      </c>
      <c r="I3" s="14">
        <v>4.7898403396175122E-4</v>
      </c>
      <c r="J3" s="14">
        <v>2.2407143474068147E-4</v>
      </c>
      <c r="K3" s="14">
        <v>0</v>
      </c>
      <c r="L3" s="14">
        <v>3.1876940155448188E-4</v>
      </c>
      <c r="M3" s="14">
        <v>5.4581257159319466E-4</v>
      </c>
      <c r="N3" s="17">
        <v>4.7052606995270649E-3</v>
      </c>
      <c r="O3" s="18">
        <v>3073290.2337750695</v>
      </c>
      <c r="P3" s="18">
        <v>195000.00000000003</v>
      </c>
      <c r="Q3" s="18">
        <v>0</v>
      </c>
      <c r="R3" s="18">
        <v>3268290.2337750695</v>
      </c>
      <c r="S3" s="13" t="s">
        <v>20</v>
      </c>
      <c r="T3" s="19"/>
      <c r="U3" s="20">
        <v>530000.00000000012</v>
      </c>
      <c r="V3" s="20">
        <v>3158986.1805259171</v>
      </c>
      <c r="W3" s="18">
        <v>3688986.1805259171</v>
      </c>
      <c r="X3" s="21">
        <v>0.88595892579601054</v>
      </c>
    </row>
    <row r="4" spans="1:24" ht="12" customHeight="1">
      <c r="A4" s="12" t="s">
        <v>21</v>
      </c>
      <c r="B4" s="13" t="s">
        <v>22</v>
      </c>
      <c r="C4" s="14">
        <v>2.0015738163717683E-3</v>
      </c>
      <c r="D4" s="15">
        <v>9.2111749374044539E-4</v>
      </c>
      <c r="E4" s="16"/>
      <c r="F4" s="14">
        <v>6.3599654043427253E-4</v>
      </c>
      <c r="G4" s="14">
        <v>5.3413139236431939E-4</v>
      </c>
      <c r="H4" s="14">
        <v>3.498748328642697E-4</v>
      </c>
      <c r="I4" s="14">
        <v>3.5923220759044117E-4</v>
      </c>
      <c r="J4" s="14">
        <v>1.6294558578496048E-4</v>
      </c>
      <c r="K4" s="14">
        <v>9.8862206544225696E-5</v>
      </c>
      <c r="L4" s="14">
        <v>1.1953611717326156E-3</v>
      </c>
      <c r="M4" s="14">
        <v>1.7223829777067027E-3</v>
      </c>
      <c r="N4" s="17">
        <v>7.9814782251340227E-3</v>
      </c>
      <c r="O4" s="18">
        <v>5213185.9734909618</v>
      </c>
      <c r="P4" s="18">
        <v>502500</v>
      </c>
      <c r="Q4" s="18">
        <v>0</v>
      </c>
      <c r="R4" s="18">
        <v>5715685.9734909618</v>
      </c>
      <c r="S4" s="13" t="s">
        <v>22</v>
      </c>
      <c r="T4" s="19"/>
      <c r="U4" s="20">
        <v>635000</v>
      </c>
      <c r="V4" s="20">
        <v>4863972.262788103</v>
      </c>
      <c r="W4" s="18">
        <v>5498972.262788103</v>
      </c>
      <c r="X4" s="21">
        <v>1.0394098570326267</v>
      </c>
    </row>
    <row r="5" spans="1:24" ht="12" customHeight="1">
      <c r="A5" s="12" t="s">
        <v>23</v>
      </c>
      <c r="B5" s="13" t="s">
        <v>24</v>
      </c>
      <c r="C5" s="14">
        <v>1.1748677974391007E-3</v>
      </c>
      <c r="D5" s="15">
        <v>2.1024995863221243E-4</v>
      </c>
      <c r="E5" s="16"/>
      <c r="F5" s="14">
        <v>0</v>
      </c>
      <c r="G5" s="14">
        <v>7.6931029534023452E-4</v>
      </c>
      <c r="H5" s="14">
        <v>5.530363261864636E-4</v>
      </c>
      <c r="I5" s="14">
        <v>6.8939099283333455E-4</v>
      </c>
      <c r="J5" s="14">
        <v>1.7849504885272669E-4</v>
      </c>
      <c r="K5" s="14">
        <v>0</v>
      </c>
      <c r="L5" s="14">
        <v>9.8559701063025509E-4</v>
      </c>
      <c r="M5" s="14">
        <v>2.856900491901048E-4</v>
      </c>
      <c r="N5" s="17">
        <v>4.8466374791044323E-3</v>
      </c>
      <c r="O5" s="18">
        <v>3165631.9558822773</v>
      </c>
      <c r="P5" s="18">
        <v>150000</v>
      </c>
      <c r="Q5" s="18">
        <v>0</v>
      </c>
      <c r="R5" s="18">
        <v>3315631.9558822773</v>
      </c>
      <c r="S5" s="13" t="s">
        <v>24</v>
      </c>
      <c r="T5" s="19"/>
      <c r="U5" s="20">
        <v>300000</v>
      </c>
      <c r="V5" s="20">
        <v>3265341.5884724655</v>
      </c>
      <c r="W5" s="18">
        <v>3565341.5884724655</v>
      </c>
      <c r="X5" s="21">
        <v>0.92996193312933761</v>
      </c>
    </row>
    <row r="6" spans="1:24" ht="12" customHeight="1">
      <c r="A6" s="12" t="s">
        <v>25</v>
      </c>
      <c r="B6" s="13" t="s">
        <v>26</v>
      </c>
      <c r="C6" s="14">
        <v>6.8540724362415135E-3</v>
      </c>
      <c r="D6" s="15">
        <v>1.4733906030737513E-3</v>
      </c>
      <c r="E6" s="16"/>
      <c r="F6" s="14">
        <v>0</v>
      </c>
      <c r="G6" s="14">
        <v>2.4191851878275733E-3</v>
      </c>
      <c r="H6" s="14">
        <v>3.3711307990557764E-3</v>
      </c>
      <c r="I6" s="14">
        <v>3.6262550597177413E-3</v>
      </c>
      <c r="J6" s="14">
        <v>8.2306508673741163E-4</v>
      </c>
      <c r="K6" s="14">
        <v>6.865933224195531E-5</v>
      </c>
      <c r="L6" s="14">
        <v>2.2196568191311637E-2</v>
      </c>
      <c r="M6" s="14">
        <v>1.3646587807635641E-2</v>
      </c>
      <c r="N6" s="17">
        <v>5.4478914503842998E-2</v>
      </c>
      <c r="O6" s="18">
        <v>35583472.751713067</v>
      </c>
      <c r="P6" s="18">
        <v>825000</v>
      </c>
      <c r="Q6" s="18">
        <v>0</v>
      </c>
      <c r="R6" s="18">
        <v>36408472.751713067</v>
      </c>
      <c r="S6" s="13" t="s">
        <v>26</v>
      </c>
      <c r="T6" s="19"/>
      <c r="U6" s="20">
        <v>2050000</v>
      </c>
      <c r="V6" s="20">
        <v>36783885.264058977</v>
      </c>
      <c r="W6" s="18">
        <v>38833885.264058977</v>
      </c>
      <c r="X6" s="21">
        <v>0.93754391310954799</v>
      </c>
    </row>
    <row r="7" spans="1:24" ht="12" customHeight="1">
      <c r="A7" s="12" t="s">
        <v>27</v>
      </c>
      <c r="B7" s="13" t="s">
        <v>28</v>
      </c>
      <c r="C7" s="14">
        <v>3.5658966018029724E-2</v>
      </c>
      <c r="D7" s="15">
        <v>1.5092554198226985E-2</v>
      </c>
      <c r="E7" s="16"/>
      <c r="F7" s="14">
        <v>7.9161521260772347E-3</v>
      </c>
      <c r="G7" s="14">
        <v>9.7937000074733317E-3</v>
      </c>
      <c r="H7" s="14">
        <v>7.099305389840921E-3</v>
      </c>
      <c r="I7" s="14">
        <v>4.9268423741361481E-3</v>
      </c>
      <c r="J7" s="14">
        <v>3.2423228998290738E-3</v>
      </c>
      <c r="K7" s="14">
        <v>1.3078397934291172E-2</v>
      </c>
      <c r="L7" s="14">
        <v>1.0347367569432039E-2</v>
      </c>
      <c r="M7" s="14">
        <v>7.1045871119707615E-3</v>
      </c>
      <c r="N7" s="17">
        <v>0.11426019562930741</v>
      </c>
      <c r="O7" s="18">
        <v>74630241.714784175</v>
      </c>
      <c r="P7" s="18">
        <v>13536250.000000002</v>
      </c>
      <c r="Q7" s="18">
        <v>0</v>
      </c>
      <c r="R7" s="18">
        <v>88166491.714784175</v>
      </c>
      <c r="S7" s="13" t="s">
        <v>28</v>
      </c>
      <c r="T7" s="19"/>
      <c r="U7" s="20">
        <v>9924166.6666666679</v>
      </c>
      <c r="V7" s="20">
        <v>77170755.376047686</v>
      </c>
      <c r="W7" s="18">
        <v>87094922.042714357</v>
      </c>
      <c r="X7" s="21">
        <v>1.0123034689846129</v>
      </c>
    </row>
    <row r="8" spans="1:24" ht="12" customHeight="1">
      <c r="A8" s="12" t="s">
        <v>29</v>
      </c>
      <c r="B8" s="13" t="s">
        <v>30</v>
      </c>
      <c r="C8" s="14">
        <v>1.4324237824411759E-2</v>
      </c>
      <c r="D8" s="15">
        <v>6.2972113213532431E-3</v>
      </c>
      <c r="E8" s="16"/>
      <c r="F8" s="14">
        <v>0</v>
      </c>
      <c r="G8" s="14">
        <v>3.6853133383117206E-3</v>
      </c>
      <c r="H8" s="14">
        <v>2.7038790621306467E-3</v>
      </c>
      <c r="I8" s="14">
        <v>2.514807667442498E-3</v>
      </c>
      <c r="J8" s="14">
        <v>1.0203001862950875E-3</v>
      </c>
      <c r="K8" s="14">
        <v>4.418165364231676E-3</v>
      </c>
      <c r="L8" s="14">
        <v>2.9009173724387212E-3</v>
      </c>
      <c r="M8" s="14">
        <v>2.4773329856474834E-3</v>
      </c>
      <c r="N8" s="17">
        <v>4.0342165122262845E-2</v>
      </c>
      <c r="O8" s="18">
        <v>26349907.050220072</v>
      </c>
      <c r="P8" s="18">
        <v>3121875</v>
      </c>
      <c r="Q8" s="18">
        <v>0</v>
      </c>
      <c r="R8" s="18">
        <v>29471782.050220072</v>
      </c>
      <c r="S8" s="13" t="s">
        <v>30</v>
      </c>
      <c r="T8" s="19"/>
      <c r="U8" s="20">
        <v>2781250</v>
      </c>
      <c r="V8" s="20">
        <v>28041446.397828411</v>
      </c>
      <c r="W8" s="18">
        <v>30822696.397828411</v>
      </c>
      <c r="X8" s="21">
        <v>0.95617144164896883</v>
      </c>
    </row>
    <row r="9" spans="1:24" ht="12" customHeight="1">
      <c r="A9" s="12" t="s">
        <v>31</v>
      </c>
      <c r="B9" s="13" t="s">
        <v>32</v>
      </c>
      <c r="C9" s="14">
        <v>1.9548525919582789E-2</v>
      </c>
      <c r="D9" s="15">
        <v>3.2449773584784358E-3</v>
      </c>
      <c r="E9" s="16"/>
      <c r="F9" s="14">
        <v>6.2377284576416495E-4</v>
      </c>
      <c r="G9" s="14">
        <v>3.8475296575519436E-3</v>
      </c>
      <c r="H9" s="14">
        <v>2.862852695980073E-3</v>
      </c>
      <c r="I9" s="14">
        <v>3.0368013770361618E-3</v>
      </c>
      <c r="J9" s="14">
        <v>9.1589149139978442E-4</v>
      </c>
      <c r="K9" s="14">
        <v>6.49291549715382E-3</v>
      </c>
      <c r="L9" s="14">
        <v>2.920353307871419E-3</v>
      </c>
      <c r="M9" s="14">
        <v>2.9155940468910731E-3</v>
      </c>
      <c r="N9" s="17">
        <v>4.6409214197709665E-2</v>
      </c>
      <c r="O9" s="18">
        <v>30312663.603385955</v>
      </c>
      <c r="P9" s="18">
        <v>7867500</v>
      </c>
      <c r="Q9" s="18">
        <v>0</v>
      </c>
      <c r="R9" s="18">
        <v>38180163.603385955</v>
      </c>
      <c r="S9" s="13" t="s">
        <v>32</v>
      </c>
      <c r="T9" s="19"/>
      <c r="U9" s="20">
        <v>5745000</v>
      </c>
      <c r="V9" s="20">
        <v>30848876.641801406</v>
      </c>
      <c r="W9" s="18">
        <v>36593876.641801402</v>
      </c>
      <c r="X9" s="21">
        <v>1.0433484262165471</v>
      </c>
    </row>
    <row r="10" spans="1:24" ht="12" customHeight="1">
      <c r="A10" s="12" t="s">
        <v>33</v>
      </c>
      <c r="B10" s="13" t="s">
        <v>34</v>
      </c>
      <c r="C10" s="14">
        <v>7.7307537418981808E-3</v>
      </c>
      <c r="D10" s="15">
        <v>5.1155270800509215E-3</v>
      </c>
      <c r="E10" s="16"/>
      <c r="F10" s="14">
        <v>0</v>
      </c>
      <c r="G10" s="14">
        <v>2.8796710879152882E-3</v>
      </c>
      <c r="H10" s="14">
        <v>3.550418875085021E-3</v>
      </c>
      <c r="I10" s="14">
        <v>2.4659233647014831E-3</v>
      </c>
      <c r="J10" s="14">
        <v>6.6067859717963749E-4</v>
      </c>
      <c r="K10" s="14">
        <v>7.498444286991277E-3</v>
      </c>
      <c r="L10" s="14">
        <v>3.2247364355308247E-3</v>
      </c>
      <c r="M10" s="14">
        <v>1.5091752480437565E-3</v>
      </c>
      <c r="N10" s="17">
        <v>3.4635328717396385E-2</v>
      </c>
      <c r="O10" s="18">
        <v>22622427.169967957</v>
      </c>
      <c r="P10" s="18">
        <v>10905000</v>
      </c>
      <c r="Q10" s="18">
        <v>0</v>
      </c>
      <c r="R10" s="18">
        <v>33527427.169967957</v>
      </c>
      <c r="S10" s="13" t="s">
        <v>34</v>
      </c>
      <c r="T10" s="19"/>
      <c r="U10" s="20">
        <v>7670000</v>
      </c>
      <c r="V10" s="20">
        <v>25800548.363960344</v>
      </c>
      <c r="W10" s="18">
        <v>33470548.363960344</v>
      </c>
      <c r="X10" s="21">
        <v>1.0016993688119211</v>
      </c>
    </row>
    <row r="11" spans="1:24" ht="12" customHeight="1">
      <c r="A11" s="12" t="s">
        <v>35</v>
      </c>
      <c r="B11" s="13" t="s">
        <v>36</v>
      </c>
      <c r="C11" s="14">
        <v>1.1212719316576405E-2</v>
      </c>
      <c r="D11" s="15">
        <v>4.5733706176796247E-3</v>
      </c>
      <c r="E11" s="16"/>
      <c r="F11" s="14">
        <v>4.9697816038153046E-4</v>
      </c>
      <c r="G11" s="14">
        <v>3.0965167735629816E-3</v>
      </c>
      <c r="H11" s="14">
        <v>3.0631600565015093E-3</v>
      </c>
      <c r="I11" s="14">
        <v>2.4017443356596797E-3</v>
      </c>
      <c r="J11" s="14">
        <v>4.8418331826153996E-4</v>
      </c>
      <c r="K11" s="14">
        <v>7.0569870636258761E-3</v>
      </c>
      <c r="L11" s="14">
        <v>3.1878163109447873E-3</v>
      </c>
      <c r="M11" s="14">
        <v>1.238254509889551E-3</v>
      </c>
      <c r="N11" s="17">
        <v>3.6811730463083482E-2</v>
      </c>
      <c r="O11" s="18">
        <v>24043966.731094394</v>
      </c>
      <c r="P11" s="18">
        <v>6577500</v>
      </c>
      <c r="Q11" s="18">
        <v>0</v>
      </c>
      <c r="R11" s="18">
        <v>30621466.731094394</v>
      </c>
      <c r="S11" s="13" t="s">
        <v>36</v>
      </c>
      <c r="T11" s="19"/>
      <c r="U11" s="20">
        <v>4585000</v>
      </c>
      <c r="V11" s="20">
        <v>26397407.629173398</v>
      </c>
      <c r="W11" s="18">
        <v>30982407.629173398</v>
      </c>
      <c r="X11" s="21">
        <v>0.98835013397283111</v>
      </c>
    </row>
    <row r="12" spans="1:24" ht="12" customHeight="1">
      <c r="A12" s="12" t="s">
        <v>37</v>
      </c>
      <c r="B12" s="13" t="s">
        <v>38</v>
      </c>
      <c r="C12" s="14">
        <v>1.3983700664363772E-2</v>
      </c>
      <c r="D12" s="15">
        <v>2.3684785389565511E-3</v>
      </c>
      <c r="E12" s="16"/>
      <c r="F12" s="14">
        <v>0</v>
      </c>
      <c r="G12" s="14">
        <v>1.9303981649834885E-3</v>
      </c>
      <c r="H12" s="14">
        <v>2.6254814182323383E-3</v>
      </c>
      <c r="I12" s="14">
        <v>2.384722633968737E-3</v>
      </c>
      <c r="J12" s="14">
        <v>1.3022666600895328E-3</v>
      </c>
      <c r="K12" s="14">
        <v>1.0991704288387959E-3</v>
      </c>
      <c r="L12" s="14">
        <v>3.4827136737392394E-3</v>
      </c>
      <c r="M12" s="14">
        <v>1.1420248436939556E-3</v>
      </c>
      <c r="N12" s="17">
        <v>3.0318957026866409E-2</v>
      </c>
      <c r="O12" s="18">
        <v>19803143.859442294</v>
      </c>
      <c r="P12" s="18">
        <v>1578750.0000000002</v>
      </c>
      <c r="Q12" s="18">
        <v>0</v>
      </c>
      <c r="R12" s="18">
        <v>21381893.859442294</v>
      </c>
      <c r="S12" s="13" t="s">
        <v>38</v>
      </c>
      <c r="T12" s="19"/>
      <c r="U12" s="20">
        <v>1752500.0000000002</v>
      </c>
      <c r="V12" s="20">
        <v>20625626.235914733</v>
      </c>
      <c r="W12" s="18">
        <v>22378126.235914733</v>
      </c>
      <c r="X12" s="21">
        <v>0.95548186805410085</v>
      </c>
    </row>
    <row r="13" spans="1:24" ht="12" customHeight="1">
      <c r="A13" s="12" t="s">
        <v>39</v>
      </c>
      <c r="B13" s="13" t="s">
        <v>40</v>
      </c>
      <c r="C13" s="14">
        <v>3.1095924073377589E-2</v>
      </c>
      <c r="D13" s="15">
        <v>6.0592027097233353E-3</v>
      </c>
      <c r="E13" s="16"/>
      <c r="F13" s="14">
        <v>2.3876282397704307E-3</v>
      </c>
      <c r="G13" s="14">
        <v>7.326178568591254E-3</v>
      </c>
      <c r="H13" s="14">
        <v>4.6872141824280157E-3</v>
      </c>
      <c r="I13" s="14">
        <v>4.1753840431128552E-3</v>
      </c>
      <c r="J13" s="14">
        <v>2.7624666506379774E-3</v>
      </c>
      <c r="K13" s="14">
        <v>3.6228019701366361E-4</v>
      </c>
      <c r="L13" s="14">
        <v>2.5439343569203514E-2</v>
      </c>
      <c r="M13" s="14">
        <v>6.3337882828630468E-2</v>
      </c>
      <c r="N13" s="17">
        <v>0.14763350506248912</v>
      </c>
      <c r="O13" s="18">
        <v>96428367.790999219</v>
      </c>
      <c r="P13" s="18">
        <v>9079375</v>
      </c>
      <c r="Q13" s="18">
        <v>95278.024640998876</v>
      </c>
      <c r="R13" s="18">
        <v>105603020.81564021</v>
      </c>
      <c r="S13" s="13" t="s">
        <v>40</v>
      </c>
      <c r="T13" s="19"/>
      <c r="U13" s="20">
        <v>7452916.666666667</v>
      </c>
      <c r="V13" s="20">
        <v>96838858.015929416</v>
      </c>
      <c r="W13" s="18">
        <v>104291774.68259609</v>
      </c>
      <c r="X13" s="21">
        <v>1.0125728624048713</v>
      </c>
    </row>
    <row r="14" spans="1:24" ht="12" customHeight="1">
      <c r="A14" s="12" t="s">
        <v>41</v>
      </c>
      <c r="B14" s="13" t="s">
        <v>42</v>
      </c>
      <c r="C14" s="14">
        <v>7.942859331681057E-2</v>
      </c>
      <c r="D14" s="15">
        <v>1.2618591579784001E-2</v>
      </c>
      <c r="E14" s="16"/>
      <c r="F14" s="14">
        <v>1.1535482367521239E-2</v>
      </c>
      <c r="G14" s="14">
        <v>6.3568317747567165E-3</v>
      </c>
      <c r="H14" s="14">
        <v>5.9310965098762873E-3</v>
      </c>
      <c r="I14" s="14">
        <v>6.1106015741264801E-3</v>
      </c>
      <c r="J14" s="14">
        <v>2.3343552411750376E-3</v>
      </c>
      <c r="K14" s="14">
        <v>9.456321997112913E-5</v>
      </c>
      <c r="L14" s="14">
        <v>1.0511200129710378E-2</v>
      </c>
      <c r="M14" s="14">
        <v>9.0836011519926946E-3</v>
      </c>
      <c r="N14" s="17">
        <v>0.1440049168657245</v>
      </c>
      <c r="O14" s="18">
        <v>94058317.462304562</v>
      </c>
      <c r="P14" s="18">
        <v>7340124.9999999991</v>
      </c>
      <c r="Q14" s="18">
        <v>0</v>
      </c>
      <c r="R14" s="18">
        <v>101398442.46230456</v>
      </c>
      <c r="S14" s="13" t="s">
        <v>42</v>
      </c>
      <c r="T14" s="19"/>
      <c r="U14" s="20">
        <v>10993416.666666666</v>
      </c>
      <c r="V14" s="20">
        <v>87774657.741913885</v>
      </c>
      <c r="W14" s="18">
        <v>98768074.408580557</v>
      </c>
      <c r="X14" s="21">
        <v>1.0266317640540685</v>
      </c>
    </row>
    <row r="15" spans="1:24" ht="12" customHeight="1">
      <c r="A15" s="12" t="s">
        <v>43</v>
      </c>
      <c r="B15" s="13" t="s">
        <v>44</v>
      </c>
      <c r="C15" s="14">
        <v>9.6645619113014239E-2</v>
      </c>
      <c r="D15" s="15">
        <v>1.3263654619316867E-2</v>
      </c>
      <c r="E15" s="16"/>
      <c r="F15" s="14">
        <v>1.1415573768721909E-2</v>
      </c>
      <c r="G15" s="14">
        <v>8.8854589966733399E-3</v>
      </c>
      <c r="H15" s="14">
        <v>2.9960656224133392E-3</v>
      </c>
      <c r="I15" s="14">
        <v>1.9074461256875256E-3</v>
      </c>
      <c r="J15" s="14">
        <v>2.2763461594810463E-3</v>
      </c>
      <c r="K15" s="14">
        <v>6.4189400758314814E-4</v>
      </c>
      <c r="L15" s="14">
        <v>6.1603274014828497E-3</v>
      </c>
      <c r="M15" s="14">
        <v>2.3795737199574958E-3</v>
      </c>
      <c r="N15" s="17">
        <v>0.14657195953433177</v>
      </c>
      <c r="O15" s="18">
        <v>95735008.227580875</v>
      </c>
      <c r="P15" s="18">
        <v>8680625</v>
      </c>
      <c r="Q15" s="18">
        <v>0</v>
      </c>
      <c r="R15" s="18">
        <v>104415633.22758088</v>
      </c>
      <c r="S15" s="13" t="s">
        <v>44</v>
      </c>
      <c r="T15" s="19"/>
      <c r="U15" s="20">
        <v>10587083.333333334</v>
      </c>
      <c r="V15" s="20">
        <v>90691863.807406709</v>
      </c>
      <c r="W15" s="18">
        <v>101278947.14074004</v>
      </c>
      <c r="X15" s="21">
        <v>1.0309707612035304</v>
      </c>
    </row>
    <row r="16" spans="1:24" ht="12" customHeight="1">
      <c r="A16" s="12" t="s">
        <v>45</v>
      </c>
      <c r="B16" s="13" t="s">
        <v>46</v>
      </c>
      <c r="C16" s="14">
        <v>6.7242529773377073E-3</v>
      </c>
      <c r="D16" s="15">
        <v>1.8866197047645679E-3</v>
      </c>
      <c r="E16" s="16"/>
      <c r="F16" s="14">
        <v>0</v>
      </c>
      <c r="G16" s="14">
        <v>2.8106618681165711E-3</v>
      </c>
      <c r="H16" s="14">
        <v>3.4387182709507795E-3</v>
      </c>
      <c r="I16" s="14">
        <v>5.7437963164267015E-3</v>
      </c>
      <c r="J16" s="14">
        <v>6.6037344275291497E-4</v>
      </c>
      <c r="K16" s="14">
        <v>5.0487422971946306E-4</v>
      </c>
      <c r="L16" s="14">
        <v>7.6073488302039463E-3</v>
      </c>
      <c r="M16" s="14">
        <v>6.1953829509905581E-3</v>
      </c>
      <c r="N16" s="17">
        <v>3.5572028591263218E-2</v>
      </c>
      <c r="O16" s="18">
        <v>23234242.488643631</v>
      </c>
      <c r="P16" s="18">
        <v>2891250.0000000005</v>
      </c>
      <c r="Q16" s="18">
        <v>33819.659583346525</v>
      </c>
      <c r="R16" s="18">
        <v>26159312.148226976</v>
      </c>
      <c r="S16" s="13" t="s">
        <v>46</v>
      </c>
      <c r="T16" s="19"/>
      <c r="U16" s="20">
        <v>3727500</v>
      </c>
      <c r="V16" s="20">
        <v>23591405.457991559</v>
      </c>
      <c r="W16" s="18">
        <v>27318905.457991559</v>
      </c>
      <c r="X16" s="21">
        <v>0.95755344914723262</v>
      </c>
    </row>
    <row r="17" spans="1:24" ht="12" customHeight="1">
      <c r="A17" s="12" t="s">
        <v>47</v>
      </c>
      <c r="B17" s="13" t="s">
        <v>48</v>
      </c>
      <c r="C17" s="14">
        <v>1.1641005282490241E-2</v>
      </c>
      <c r="D17" s="15">
        <v>3.1348936683282301E-3</v>
      </c>
      <c r="E17" s="16"/>
      <c r="F17" s="14">
        <v>4.9884159513292163E-3</v>
      </c>
      <c r="G17" s="14">
        <v>2.1959953469435933E-3</v>
      </c>
      <c r="H17" s="14">
        <v>3.0722583711569754E-3</v>
      </c>
      <c r="I17" s="14">
        <v>5.4049263638362068E-3</v>
      </c>
      <c r="J17" s="14">
        <v>1.5132232774864268E-3</v>
      </c>
      <c r="K17" s="14">
        <v>5.2095741612623973E-3</v>
      </c>
      <c r="L17" s="14">
        <v>2.8494085720062186E-2</v>
      </c>
      <c r="M17" s="14">
        <v>3.0956910748812516E-2</v>
      </c>
      <c r="N17" s="17">
        <v>9.6611288891707975E-2</v>
      </c>
      <c r="O17" s="18">
        <v>63102673.70586957</v>
      </c>
      <c r="P17" s="18">
        <v>11930100</v>
      </c>
      <c r="Q17" s="18">
        <v>11048.974190364668</v>
      </c>
      <c r="R17" s="18">
        <v>75043822.68005994</v>
      </c>
      <c r="S17" s="13" t="s">
        <v>48</v>
      </c>
      <c r="T17" s="19"/>
      <c r="U17" s="20">
        <v>8753400</v>
      </c>
      <c r="V17" s="20">
        <v>60152928.292761736</v>
      </c>
      <c r="W17" s="18">
        <v>68906328.292761743</v>
      </c>
      <c r="X17" s="21">
        <v>1.0890701121270296</v>
      </c>
    </row>
    <row r="18" spans="1:24" ht="12" customHeight="1">
      <c r="A18" s="12" t="s">
        <v>49</v>
      </c>
      <c r="B18" s="13" t="s">
        <v>50</v>
      </c>
      <c r="C18" s="14">
        <v>2.8242323965157355E-3</v>
      </c>
      <c r="D18" s="15">
        <v>2.0735725506335215E-3</v>
      </c>
      <c r="E18" s="16"/>
      <c r="F18" s="14">
        <v>0</v>
      </c>
      <c r="G18" s="14">
        <v>1.0514735728399422E-3</v>
      </c>
      <c r="H18" s="14">
        <v>1.9260802571242092E-3</v>
      </c>
      <c r="I18" s="14">
        <v>2.2737133642121809E-3</v>
      </c>
      <c r="J18" s="14">
        <v>2.7411497439696546E-4</v>
      </c>
      <c r="K18" s="14">
        <v>1.4509414199001514E-3</v>
      </c>
      <c r="L18" s="14">
        <v>2.6937008329417709E-3</v>
      </c>
      <c r="M18" s="14">
        <v>3.7733668937762321E-3</v>
      </c>
      <c r="N18" s="17">
        <v>1.8341196262340709E-2</v>
      </c>
      <c r="O18" s="18">
        <v>11979744.152001854</v>
      </c>
      <c r="P18" s="18">
        <v>1958750</v>
      </c>
      <c r="Q18" s="18">
        <v>0</v>
      </c>
      <c r="R18" s="18">
        <v>13938494.152001854</v>
      </c>
      <c r="S18" s="13" t="s">
        <v>50</v>
      </c>
      <c r="T18" s="19"/>
      <c r="U18" s="20">
        <v>1605833.3333333333</v>
      </c>
      <c r="V18" s="20">
        <v>13055432.078692168</v>
      </c>
      <c r="W18" s="18">
        <v>14661265.412025502</v>
      </c>
      <c r="X18" s="21">
        <v>0.95070198651265025</v>
      </c>
    </row>
    <row r="19" spans="1:24" ht="12" customHeight="1">
      <c r="A19" s="12" t="s">
        <v>51</v>
      </c>
      <c r="B19" s="13" t="s">
        <v>52</v>
      </c>
      <c r="C19" s="14">
        <v>5.964218524644592E-3</v>
      </c>
      <c r="D19" s="15">
        <v>9.933736880028579E-4</v>
      </c>
      <c r="E19" s="16"/>
      <c r="F19" s="14">
        <v>0</v>
      </c>
      <c r="G19" s="14">
        <v>1.5178631347633397E-3</v>
      </c>
      <c r="H19" s="14">
        <v>1.271339317185159E-3</v>
      </c>
      <c r="I19" s="14">
        <v>1.4949272533532451E-3</v>
      </c>
      <c r="J19" s="14">
        <v>8.0121213307967438E-4</v>
      </c>
      <c r="K19" s="14">
        <v>1.9242706506312551E-3</v>
      </c>
      <c r="L19" s="14">
        <v>8.144010910521764E-3</v>
      </c>
      <c r="M19" s="14">
        <v>1.1682318478476212E-2</v>
      </c>
      <c r="N19" s="17">
        <v>3.3793534090658106E-2</v>
      </c>
      <c r="O19" s="18">
        <v>22072600.205978669</v>
      </c>
      <c r="P19" s="18">
        <v>3131750.0000000005</v>
      </c>
      <c r="Q19" s="18">
        <v>15813.341585289951</v>
      </c>
      <c r="R19" s="18">
        <v>25220163.547563959</v>
      </c>
      <c r="S19" s="13" t="s">
        <v>52</v>
      </c>
      <c r="T19" s="19"/>
      <c r="U19" s="20">
        <v>2587833.333333334</v>
      </c>
      <c r="V19" s="20">
        <v>22439550.930232424</v>
      </c>
      <c r="W19" s="18">
        <v>25027384.263565756</v>
      </c>
      <c r="X19" s="21">
        <v>1.0077027340119937</v>
      </c>
    </row>
    <row r="20" spans="1:24" ht="12" customHeight="1">
      <c r="A20" s="12" t="s">
        <v>53</v>
      </c>
      <c r="B20" s="13" t="s">
        <v>54</v>
      </c>
      <c r="C20" s="14">
        <v>1.5409541175846837E-3</v>
      </c>
      <c r="D20" s="15">
        <v>3.0736610490451715E-4</v>
      </c>
      <c r="E20" s="16"/>
      <c r="F20" s="14">
        <v>0</v>
      </c>
      <c r="G20" s="14">
        <v>2.0092029856215595E-4</v>
      </c>
      <c r="H20" s="14">
        <v>7.0956156393001308E-5</v>
      </c>
      <c r="I20" s="14">
        <v>4.5009121968345182E-6</v>
      </c>
      <c r="J20" s="14">
        <v>3.6368781181952091E-4</v>
      </c>
      <c r="K20" s="14">
        <v>0</v>
      </c>
      <c r="L20" s="14">
        <v>1.8978216068758826E-4</v>
      </c>
      <c r="M20" s="14">
        <v>3.5210751015976883E-6</v>
      </c>
      <c r="N20" s="17">
        <v>2.6816886372498993E-3</v>
      </c>
      <c r="O20" s="18">
        <v>1751572.9786691885</v>
      </c>
      <c r="P20" s="18">
        <v>2553487.5</v>
      </c>
      <c r="Q20" s="18">
        <v>0</v>
      </c>
      <c r="R20" s="18">
        <v>4305060.4786691889</v>
      </c>
      <c r="S20" s="13" t="s">
        <v>54</v>
      </c>
      <c r="T20" s="19"/>
      <c r="U20" s="20">
        <v>1702325</v>
      </c>
      <c r="V20" s="20">
        <v>2013076.2903044443</v>
      </c>
      <c r="W20" s="18">
        <v>3715401.2903044443</v>
      </c>
      <c r="X20" s="21">
        <v>1.1587067297154401</v>
      </c>
    </row>
    <row r="21" spans="1:24" ht="12" customHeight="1">
      <c r="A21" s="22" t="s">
        <v>55</v>
      </c>
      <c r="B21" s="23"/>
      <c r="C21" s="24">
        <v>0.35</v>
      </c>
      <c r="D21" s="25">
        <v>7.9999999999999988E-2</v>
      </c>
      <c r="E21" s="26"/>
      <c r="F21" s="24">
        <v>3.9999999999999994E-2</v>
      </c>
      <c r="G21" s="24">
        <v>5.9999999999999991E-2</v>
      </c>
      <c r="H21" s="24">
        <v>4.9999999999999989E-2</v>
      </c>
      <c r="I21" s="24">
        <v>0.05</v>
      </c>
      <c r="J21" s="24">
        <v>0.02</v>
      </c>
      <c r="K21" s="24">
        <v>5.000000000000001E-2</v>
      </c>
      <c r="L21" s="24">
        <v>0.14000000000000004</v>
      </c>
      <c r="M21" s="24">
        <v>0.15999999999999998</v>
      </c>
      <c r="N21" s="27">
        <v>1</v>
      </c>
      <c r="O21" s="18">
        <v>653160458.05580378</v>
      </c>
      <c r="P21" s="18">
        <v>92824837.5</v>
      </c>
      <c r="Q21" s="18">
        <v>155960.00000000003</v>
      </c>
      <c r="R21" s="18">
        <v>746141255.55580378</v>
      </c>
      <c r="T21" s="19"/>
      <c r="U21" s="20">
        <v>83383225</v>
      </c>
      <c r="V21" s="20">
        <v>653514618.55580378</v>
      </c>
      <c r="W21" s="18">
        <v>736897843.55580378</v>
      </c>
      <c r="X21" s="28">
        <v>1.0125436817068119</v>
      </c>
    </row>
    <row r="22" spans="1:24" ht="12" customHeight="1">
      <c r="O22" s="29"/>
      <c r="P22" s="29"/>
      <c r="Q22" s="29"/>
      <c r="R22" s="29"/>
      <c r="U22" s="29"/>
      <c r="V22" s="29"/>
      <c r="W22" s="29"/>
    </row>
    <row r="23" spans="1:24" ht="12" customHeight="1"/>
    <row r="24" spans="1:24" ht="12" customHeight="1">
      <c r="A24" s="30" t="s">
        <v>56</v>
      </c>
      <c r="B24" s="30"/>
      <c r="C24" s="30"/>
      <c r="D24" s="30"/>
      <c r="E24" s="30"/>
      <c r="F24" s="31"/>
      <c r="G24" s="1"/>
    </row>
    <row r="25" spans="1:24" ht="12" customHeight="1">
      <c r="A25" s="32"/>
      <c r="B25" s="32"/>
      <c r="C25" s="32"/>
      <c r="D25" s="32"/>
      <c r="E25" s="32"/>
      <c r="F25" s="33"/>
      <c r="K25" s="34" t="s">
        <v>57</v>
      </c>
      <c r="L25" s="34"/>
      <c r="M25" s="34"/>
      <c r="N25" s="34"/>
      <c r="O25" s="34"/>
    </row>
    <row r="26" spans="1:24" ht="12" customHeight="1">
      <c r="A26" s="35" t="s">
        <v>0</v>
      </c>
      <c r="B26" s="35"/>
      <c r="C26" s="35"/>
      <c r="D26" s="35"/>
      <c r="E26" s="35"/>
      <c r="F26" s="36">
        <v>0.35</v>
      </c>
      <c r="K26" s="34"/>
      <c r="L26" s="34"/>
      <c r="M26" s="34"/>
      <c r="N26" s="34"/>
      <c r="O26" s="34"/>
    </row>
    <row r="27" spans="1:24" ht="12" customHeight="1">
      <c r="A27" s="35" t="s">
        <v>58</v>
      </c>
      <c r="B27" s="35"/>
      <c r="C27" s="35"/>
      <c r="D27" s="35"/>
      <c r="E27" s="35"/>
      <c r="F27" s="37">
        <v>0.08</v>
      </c>
      <c r="K27" s="34"/>
      <c r="L27" s="34"/>
      <c r="M27" s="34"/>
      <c r="N27" s="34"/>
      <c r="O27" s="34"/>
    </row>
    <row r="28" spans="1:24" ht="12" customHeight="1">
      <c r="A28" s="35" t="s">
        <v>59</v>
      </c>
      <c r="B28" s="35"/>
      <c r="C28" s="35"/>
      <c r="D28" s="35"/>
      <c r="E28" s="35"/>
      <c r="F28" s="38"/>
      <c r="K28" s="34"/>
      <c r="L28" s="34"/>
      <c r="M28" s="34"/>
      <c r="N28" s="34"/>
      <c r="O28" s="34"/>
    </row>
    <row r="29" spans="1:24" ht="12" customHeight="1">
      <c r="A29" s="35" t="s">
        <v>60</v>
      </c>
      <c r="B29" s="35"/>
      <c r="C29" s="35"/>
      <c r="D29" s="35"/>
      <c r="E29" s="35"/>
      <c r="F29" s="36">
        <v>0.04</v>
      </c>
      <c r="K29" s="34"/>
      <c r="L29" s="34"/>
      <c r="M29" s="34"/>
      <c r="N29" s="34"/>
      <c r="O29" s="34"/>
    </row>
    <row r="30" spans="1:24" ht="12" customHeight="1">
      <c r="A30" s="39"/>
      <c r="B30" s="39"/>
      <c r="C30" s="39"/>
      <c r="D30" s="39"/>
      <c r="E30" s="39"/>
      <c r="F30" s="40"/>
      <c r="K30" s="34"/>
      <c r="L30" s="34"/>
      <c r="M30" s="34"/>
      <c r="N30" s="34"/>
      <c r="O30" s="34"/>
    </row>
    <row r="31" spans="1:24" ht="12" customHeight="1">
      <c r="A31" s="35" t="s">
        <v>61</v>
      </c>
      <c r="B31" s="35"/>
      <c r="C31" s="35"/>
      <c r="D31" s="35"/>
      <c r="E31" s="35"/>
      <c r="F31" s="36">
        <v>0.06</v>
      </c>
      <c r="K31" s="34"/>
      <c r="L31" s="34"/>
      <c r="M31" s="34"/>
      <c r="N31" s="34"/>
      <c r="O31" s="34"/>
    </row>
    <row r="32" spans="1:24" ht="12" customHeight="1">
      <c r="A32" s="35" t="s">
        <v>4</v>
      </c>
      <c r="B32" s="35"/>
      <c r="C32" s="35"/>
      <c r="D32" s="35"/>
      <c r="E32" s="35"/>
      <c r="F32" s="36">
        <v>0.05</v>
      </c>
      <c r="K32" s="34"/>
      <c r="L32" s="34"/>
      <c r="M32" s="34"/>
      <c r="N32" s="34"/>
      <c r="O32" s="34"/>
    </row>
    <row r="33" spans="1:15" ht="12" customHeight="1">
      <c r="A33" s="35" t="s">
        <v>5</v>
      </c>
      <c r="B33" s="35"/>
      <c r="C33" s="35"/>
      <c r="D33" s="35"/>
      <c r="E33" s="35"/>
      <c r="F33" s="36">
        <v>0.05</v>
      </c>
      <c r="K33" s="34"/>
      <c r="L33" s="34"/>
      <c r="M33" s="34"/>
      <c r="N33" s="34"/>
      <c r="O33" s="34"/>
    </row>
    <row r="34" spans="1:15" ht="12" customHeight="1">
      <c r="A34" s="41"/>
      <c r="B34" s="41"/>
      <c r="C34" s="41"/>
      <c r="D34" s="41"/>
      <c r="E34" s="41"/>
      <c r="F34" s="42"/>
      <c r="K34" s="34"/>
      <c r="L34" s="34"/>
      <c r="M34" s="34"/>
      <c r="N34" s="34"/>
      <c r="O34" s="34"/>
    </row>
    <row r="35" spans="1:15" ht="12" customHeight="1">
      <c r="A35" s="35" t="s">
        <v>62</v>
      </c>
      <c r="B35" s="35"/>
      <c r="C35" s="35"/>
      <c r="D35" s="35"/>
      <c r="E35" s="35"/>
      <c r="F35" s="36">
        <v>0.02</v>
      </c>
      <c r="K35" s="34"/>
      <c r="L35" s="34"/>
      <c r="M35" s="34"/>
      <c r="N35" s="34"/>
      <c r="O35" s="34"/>
    </row>
    <row r="36" spans="1:15" ht="12" customHeight="1">
      <c r="A36" s="35" t="s">
        <v>63</v>
      </c>
      <c r="B36" s="35"/>
      <c r="C36" s="35"/>
      <c r="D36" s="35"/>
      <c r="E36" s="35"/>
      <c r="F36" s="36">
        <v>0.05</v>
      </c>
      <c r="K36" s="43"/>
      <c r="L36" s="43"/>
    </row>
    <row r="37" spans="1:15" ht="12" customHeight="1">
      <c r="A37" s="35" t="s">
        <v>64</v>
      </c>
      <c r="B37" s="35"/>
      <c r="C37" s="35"/>
      <c r="D37" s="35"/>
      <c r="E37" s="35"/>
      <c r="F37" s="36">
        <v>0.14000000000000001</v>
      </c>
      <c r="K37" s="43"/>
      <c r="L37" s="43"/>
    </row>
    <row r="38" spans="1:15" ht="12" customHeight="1">
      <c r="A38" s="35" t="s">
        <v>65</v>
      </c>
      <c r="B38" s="35"/>
      <c r="C38" s="35"/>
      <c r="D38" s="35"/>
      <c r="E38" s="35"/>
      <c r="F38" s="36">
        <v>0.16</v>
      </c>
      <c r="K38" s="43"/>
      <c r="L38" s="43"/>
    </row>
    <row r="39" spans="1:15" ht="12" customHeight="1">
      <c r="A39" s="44" t="s">
        <v>10</v>
      </c>
      <c r="B39" s="44"/>
      <c r="C39" s="44"/>
      <c r="D39" s="44"/>
      <c r="E39" s="44"/>
      <c r="F39" s="45">
        <v>1.0000000000000002</v>
      </c>
      <c r="K39" s="43"/>
      <c r="L39" s="43"/>
    </row>
    <row r="40" spans="1:15" ht="12" customHeight="1">
      <c r="K40" s="43"/>
      <c r="L40" s="43"/>
    </row>
    <row r="41" spans="1:15" ht="12" customHeight="1">
      <c r="A41" s="46" t="s">
        <v>66</v>
      </c>
      <c r="B41" s="47"/>
      <c r="C41" s="48"/>
      <c r="D41" s="49">
        <v>653316418.05580378</v>
      </c>
      <c r="G41" s="19"/>
      <c r="K41" s="43"/>
      <c r="L41" s="43"/>
    </row>
    <row r="42" spans="1:15" ht="12" customHeight="1">
      <c r="A42" s="50" t="s">
        <v>67</v>
      </c>
      <c r="B42" s="51"/>
      <c r="C42" s="52"/>
      <c r="D42" s="53">
        <v>155960</v>
      </c>
      <c r="K42" s="43"/>
      <c r="L42" s="43"/>
    </row>
    <row r="43" spans="1:15" ht="10.199999999999999" customHeight="1">
      <c r="A43" s="54" t="s">
        <v>68</v>
      </c>
      <c r="B43" s="55"/>
      <c r="C43" s="55"/>
      <c r="D43" s="56">
        <v>92824837.5</v>
      </c>
    </row>
    <row r="44" spans="1:15" ht="10.199999999999999" customHeight="1">
      <c r="A44" s="50" t="s">
        <v>69</v>
      </c>
      <c r="B44" s="51"/>
      <c r="C44" s="52"/>
      <c r="D44" s="53">
        <v>653160458.05580378</v>
      </c>
    </row>
  </sheetData>
  <mergeCells count="56">
    <mergeCell ref="A36:E36"/>
    <mergeCell ref="A37:E37"/>
    <mergeCell ref="A38:E38"/>
    <mergeCell ref="A39:E39"/>
    <mergeCell ref="A30:E30"/>
    <mergeCell ref="A31:E31"/>
    <mergeCell ref="A32:E32"/>
    <mergeCell ref="A33:E33"/>
    <mergeCell ref="A34:E34"/>
    <mergeCell ref="A35:E35"/>
    <mergeCell ref="D20:E20"/>
    <mergeCell ref="D21:E21"/>
    <mergeCell ref="A24:E24"/>
    <mergeCell ref="A25:E25"/>
    <mergeCell ref="K25:O35"/>
    <mergeCell ref="A26:E26"/>
    <mergeCell ref="A27:E27"/>
    <mergeCell ref="F27:F28"/>
    <mergeCell ref="A28:E28"/>
    <mergeCell ref="A29:E29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  <mergeCell ref="X1:X2"/>
    <mergeCell ref="D3:E3"/>
    <mergeCell ref="D4:E4"/>
    <mergeCell ref="D5:E5"/>
    <mergeCell ref="D6:E6"/>
    <mergeCell ref="D7:E7"/>
    <mergeCell ref="P1:P2"/>
    <mergeCell ref="Q1:Q2"/>
    <mergeCell ref="R1:R2"/>
    <mergeCell ref="U1:U2"/>
    <mergeCell ref="V1:V2"/>
    <mergeCell ref="W1:W2"/>
    <mergeCell ref="J1:J2"/>
    <mergeCell ref="K1:K2"/>
    <mergeCell ref="L1:L2"/>
    <mergeCell ref="M1:M2"/>
    <mergeCell ref="N1:N2"/>
    <mergeCell ref="O1:O2"/>
    <mergeCell ref="C1:C2"/>
    <mergeCell ref="D1:E2"/>
    <mergeCell ref="F1:F2"/>
    <mergeCell ref="G1:G2"/>
    <mergeCell ref="H1:H2"/>
    <mergeCell ref="I1:I2"/>
  </mergeCells>
  <conditionalFormatting sqref="F39">
    <cfRule type="cellIs" dxfId="0" priority="1" stopIfTrue="1" operator="notEqual">
      <formula>1</formula>
    </cfRule>
  </conditionalFormatting>
  <pageMargins left="0.74791666666666667" right="0.74791666666666667" top="0.84513888888888888" bottom="0.98402777777777783" header="0.49236111111111114" footer="0.49236111111111114"/>
  <pageSetup paperSize="9" scale="66" firstPageNumber="0" orientation="landscape" horizontalDpi="300" verticalDpi="300" r:id="rId1"/>
  <headerFooter alignWithMargins="0">
    <oddHeader>&amp;RTabulka &amp;A</oddHeader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7"/>
  <sheetViews>
    <sheetView showZeros="0" tabSelected="1" zoomScaleNormal="100" workbookViewId="0">
      <selection activeCell="J12" sqref="J12"/>
    </sheetView>
  </sheetViews>
  <sheetFormatPr defaultRowHeight="10.199999999999999" customHeight="1"/>
  <cols>
    <col min="1" max="1" width="21.140625" customWidth="1"/>
    <col min="2" max="2" width="16.85546875" customWidth="1"/>
    <col min="3" max="3" width="16.7109375" customWidth="1"/>
    <col min="4" max="4" width="15.85546875" customWidth="1"/>
    <col min="5" max="6" width="14.7109375" customWidth="1"/>
    <col min="7" max="7" width="19" customWidth="1"/>
    <col min="10" max="11" width="14.85546875" bestFit="1" customWidth="1"/>
  </cols>
  <sheetData>
    <row r="1" spans="1:11" ht="46.5" customHeight="1">
      <c r="C1" s="57" t="s">
        <v>70</v>
      </c>
      <c r="D1" s="57" t="s">
        <v>71</v>
      </c>
      <c r="E1" s="57" t="s">
        <v>72</v>
      </c>
      <c r="F1" s="57" t="s">
        <v>73</v>
      </c>
      <c r="G1" s="58" t="s">
        <v>74</v>
      </c>
      <c r="J1" s="59" t="s">
        <v>75</v>
      </c>
      <c r="K1" s="59" t="s">
        <v>18</v>
      </c>
    </row>
    <row r="2" spans="1:11" ht="12.9" customHeight="1">
      <c r="A2" s="12" t="s">
        <v>19</v>
      </c>
      <c r="B2" s="60" t="s">
        <v>20</v>
      </c>
      <c r="C2" s="61">
        <v>19136709</v>
      </c>
      <c r="D2" s="61"/>
      <c r="E2" s="61">
        <v>3268290.2337750695</v>
      </c>
      <c r="F2" s="61"/>
      <c r="G2" s="62">
        <v>22404999.233775068</v>
      </c>
      <c r="H2" s="63" t="s">
        <v>20</v>
      </c>
      <c r="J2" s="64">
        <v>22523422.125024267</v>
      </c>
      <c r="K2" s="21">
        <v>0.9947422336360856</v>
      </c>
    </row>
    <row r="3" spans="1:11" ht="12.9" customHeight="1">
      <c r="A3" s="12" t="s">
        <v>21</v>
      </c>
      <c r="B3" s="60" t="s">
        <v>22</v>
      </c>
      <c r="C3" s="61">
        <v>14822079</v>
      </c>
      <c r="D3" s="61"/>
      <c r="E3" s="61">
        <v>5715685.9734909618</v>
      </c>
      <c r="F3" s="61"/>
      <c r="G3" s="62">
        <v>20537764.973490961</v>
      </c>
      <c r="H3" s="63" t="s">
        <v>22</v>
      </c>
      <c r="J3" s="64">
        <v>19312263.33798603</v>
      </c>
      <c r="K3" s="21">
        <v>1.0634571729919633</v>
      </c>
    </row>
    <row r="4" spans="1:11" ht="12.9" customHeight="1">
      <c r="A4" s="12" t="s">
        <v>23</v>
      </c>
      <c r="B4" s="60" t="s">
        <v>24</v>
      </c>
      <c r="C4" s="61">
        <v>24450156</v>
      </c>
      <c r="D4" s="61"/>
      <c r="E4" s="61">
        <v>3315631.9558822773</v>
      </c>
      <c r="F4" s="61"/>
      <c r="G4" s="62">
        <v>27765787.955882277</v>
      </c>
      <c r="H4" s="63" t="s">
        <v>24</v>
      </c>
      <c r="J4" s="64">
        <v>27403961.871878982</v>
      </c>
      <c r="K4" s="21">
        <v>1.0132034223991018</v>
      </c>
    </row>
    <row r="5" spans="1:11" ht="12.9" customHeight="1">
      <c r="A5" s="12" t="s">
        <v>25</v>
      </c>
      <c r="B5" s="60" t="s">
        <v>26</v>
      </c>
      <c r="C5" s="61">
        <v>91674461</v>
      </c>
      <c r="D5" s="61"/>
      <c r="E5" s="61">
        <v>36408472.751713067</v>
      </c>
      <c r="F5" s="61"/>
      <c r="G5" s="62">
        <v>128082933.75171307</v>
      </c>
      <c r="H5" s="63" t="s">
        <v>26</v>
      </c>
      <c r="J5" s="64">
        <v>129483264.55530503</v>
      </c>
      <c r="K5" s="21">
        <v>0.98918523711615369</v>
      </c>
    </row>
    <row r="6" spans="1:11" ht="12.9" customHeight="1">
      <c r="A6" s="12" t="s">
        <v>27</v>
      </c>
      <c r="B6" s="60" t="s">
        <v>28</v>
      </c>
      <c r="C6" s="61">
        <v>266798252</v>
      </c>
      <c r="D6" s="61"/>
      <c r="E6" s="61">
        <v>88166491.714784175</v>
      </c>
      <c r="F6" s="61"/>
      <c r="G6" s="62">
        <v>354964743.71478415</v>
      </c>
      <c r="H6" s="63" t="s">
        <v>28</v>
      </c>
      <c r="J6" s="64">
        <v>357073846.86025596</v>
      </c>
      <c r="K6" s="21">
        <v>0.99409336986167673</v>
      </c>
    </row>
    <row r="7" spans="1:11" ht="12.9" customHeight="1">
      <c r="A7" s="12" t="s">
        <v>29</v>
      </c>
      <c r="B7" s="60" t="s">
        <v>30</v>
      </c>
      <c r="C7" s="61">
        <v>93377874</v>
      </c>
      <c r="D7" s="61"/>
      <c r="E7" s="61">
        <v>29471782.050220072</v>
      </c>
      <c r="F7" s="61"/>
      <c r="G7" s="62">
        <v>122849656.05022007</v>
      </c>
      <c r="H7" s="63" t="s">
        <v>30</v>
      </c>
      <c r="J7" s="64">
        <v>128114981.28500974</v>
      </c>
      <c r="K7" s="21">
        <v>0.95890156496939094</v>
      </c>
    </row>
    <row r="8" spans="1:11" ht="12.9" customHeight="1">
      <c r="A8" s="12" t="s">
        <v>31</v>
      </c>
      <c r="B8" s="60" t="s">
        <v>32</v>
      </c>
      <c r="C8" s="61">
        <v>106732349</v>
      </c>
      <c r="D8" s="61"/>
      <c r="E8" s="61">
        <v>38180163.603385955</v>
      </c>
      <c r="F8" s="61"/>
      <c r="G8" s="62">
        <v>144912512.60338596</v>
      </c>
      <c r="H8" s="63" t="s">
        <v>32</v>
      </c>
      <c r="J8" s="64">
        <v>147682552.85607541</v>
      </c>
      <c r="K8" s="21">
        <v>0.98124328027164454</v>
      </c>
    </row>
    <row r="9" spans="1:11" ht="12.9" customHeight="1">
      <c r="A9" s="12" t="s">
        <v>33</v>
      </c>
      <c r="B9" s="60" t="s">
        <v>34</v>
      </c>
      <c r="C9" s="61">
        <v>114387767</v>
      </c>
      <c r="D9" s="61"/>
      <c r="E9" s="61">
        <v>33527427.169967957</v>
      </c>
      <c r="F9" s="61"/>
      <c r="G9" s="62">
        <v>147915194.16996795</v>
      </c>
      <c r="H9" s="63" t="s">
        <v>34</v>
      </c>
      <c r="J9" s="64">
        <v>150852477.41542694</v>
      </c>
      <c r="K9" s="21">
        <v>0.98052877025433183</v>
      </c>
    </row>
    <row r="10" spans="1:11" ht="12.9" customHeight="1">
      <c r="A10" s="12" t="s">
        <v>35</v>
      </c>
      <c r="B10" s="60" t="s">
        <v>36</v>
      </c>
      <c r="C10" s="61">
        <v>96053871</v>
      </c>
      <c r="D10" s="61"/>
      <c r="E10" s="61">
        <v>30621466.731094394</v>
      </c>
      <c r="F10" s="61"/>
      <c r="G10" s="62">
        <v>126675337.73109439</v>
      </c>
      <c r="H10" s="63" t="s">
        <v>36</v>
      </c>
      <c r="J10" s="64">
        <v>128969001.28662734</v>
      </c>
      <c r="K10" s="21">
        <v>0.98221538871627456</v>
      </c>
    </row>
    <row r="11" spans="1:11" ht="12.9" customHeight="1">
      <c r="A11" s="12" t="s">
        <v>37</v>
      </c>
      <c r="B11" s="60" t="s">
        <v>38</v>
      </c>
      <c r="C11" s="61">
        <v>82939328</v>
      </c>
      <c r="D11" s="61"/>
      <c r="E11" s="61">
        <v>21381893.859442294</v>
      </c>
      <c r="F11" s="61"/>
      <c r="G11" s="62">
        <v>104321221.85944229</v>
      </c>
      <c r="H11" s="63" t="s">
        <v>38</v>
      </c>
      <c r="J11" s="64">
        <v>106818101.3713344</v>
      </c>
      <c r="K11" s="21">
        <v>0.97662494015679846</v>
      </c>
    </row>
    <row r="12" spans="1:11" ht="12.9" customHeight="1">
      <c r="A12" s="12" t="s">
        <v>39</v>
      </c>
      <c r="B12" s="60" t="s">
        <v>40</v>
      </c>
      <c r="C12" s="61">
        <v>137096759</v>
      </c>
      <c r="D12" s="61"/>
      <c r="E12" s="61">
        <v>105603020.81564021</v>
      </c>
      <c r="F12" s="61"/>
      <c r="G12" s="62">
        <v>242699779.81564021</v>
      </c>
      <c r="H12" s="63" t="s">
        <v>40</v>
      </c>
      <c r="J12" s="64">
        <v>237652386.12078172</v>
      </c>
      <c r="K12" s="21">
        <v>1.021238556772972</v>
      </c>
    </row>
    <row r="13" spans="1:11" ht="12.9" customHeight="1">
      <c r="A13" s="12" t="s">
        <v>41</v>
      </c>
      <c r="B13" s="60" t="s">
        <v>42</v>
      </c>
      <c r="C13" s="61">
        <v>233676286</v>
      </c>
      <c r="D13" s="61"/>
      <c r="E13" s="61">
        <v>101398442.46230456</v>
      </c>
      <c r="F13" s="61"/>
      <c r="G13" s="62">
        <v>335074728.46230459</v>
      </c>
      <c r="H13" s="63" t="s">
        <v>42</v>
      </c>
      <c r="J13" s="64">
        <v>335197996.21545291</v>
      </c>
      <c r="K13" s="21">
        <v>0.99963225390801835</v>
      </c>
    </row>
    <row r="14" spans="1:11" ht="12.9" customHeight="1">
      <c r="A14" s="12" t="s">
        <v>43</v>
      </c>
      <c r="B14" s="60" t="s">
        <v>44</v>
      </c>
      <c r="C14" s="61">
        <v>115437657</v>
      </c>
      <c r="D14" s="61"/>
      <c r="E14" s="61">
        <v>104415633.22758088</v>
      </c>
      <c r="F14" s="61"/>
      <c r="G14" s="62">
        <v>219853290.22758088</v>
      </c>
      <c r="H14" s="63" t="s">
        <v>44</v>
      </c>
      <c r="J14" s="64">
        <v>209163591.4188931</v>
      </c>
      <c r="K14" s="21">
        <v>1.0511068811554276</v>
      </c>
    </row>
    <row r="15" spans="1:11" ht="12.9" customHeight="1">
      <c r="A15" s="12" t="s">
        <v>45</v>
      </c>
      <c r="B15" s="60" t="s">
        <v>46</v>
      </c>
      <c r="C15" s="61">
        <v>130288413</v>
      </c>
      <c r="D15" s="61"/>
      <c r="E15" s="61">
        <v>26159312.148226976</v>
      </c>
      <c r="F15" s="61"/>
      <c r="G15" s="62">
        <v>156447725.14822698</v>
      </c>
      <c r="H15" s="63" t="s">
        <v>46</v>
      </c>
      <c r="J15" s="64">
        <v>159106342.56618348</v>
      </c>
      <c r="K15" s="21">
        <v>0.98329031152953195</v>
      </c>
    </row>
    <row r="16" spans="1:11" ht="12.9" customHeight="1">
      <c r="A16" s="12" t="s">
        <v>47</v>
      </c>
      <c r="B16" s="60" t="s">
        <v>48</v>
      </c>
      <c r="C16" s="61">
        <v>101663241</v>
      </c>
      <c r="D16" s="61"/>
      <c r="E16" s="61">
        <v>75043822.68005994</v>
      </c>
      <c r="F16" s="61"/>
      <c r="G16" s="62">
        <v>176707063.68005994</v>
      </c>
      <c r="H16" s="63" t="s">
        <v>48</v>
      </c>
      <c r="J16" s="64">
        <v>173375938.71862042</v>
      </c>
      <c r="K16" s="21">
        <v>1.019213305987319</v>
      </c>
    </row>
    <row r="17" spans="1:14" ht="12.9" customHeight="1">
      <c r="A17" s="12" t="s">
        <v>49</v>
      </c>
      <c r="B17" s="60" t="s">
        <v>50</v>
      </c>
      <c r="C17" s="61">
        <v>77619465</v>
      </c>
      <c r="D17" s="61"/>
      <c r="E17" s="61">
        <v>13938494.152001854</v>
      </c>
      <c r="F17" s="61"/>
      <c r="G17" s="62">
        <v>91557959.152001858</v>
      </c>
      <c r="H17" s="63" t="s">
        <v>50</v>
      </c>
      <c r="J17" s="64">
        <v>91346085.176938742</v>
      </c>
      <c r="K17" s="21">
        <v>1.0023194642074995</v>
      </c>
    </row>
    <row r="18" spans="1:14" ht="12.9" customHeight="1">
      <c r="A18" s="12" t="s">
        <v>51</v>
      </c>
      <c r="B18" s="60" t="s">
        <v>52</v>
      </c>
      <c r="C18" s="61">
        <v>55898897</v>
      </c>
      <c r="D18" s="61"/>
      <c r="E18" s="61">
        <v>25220163.547563959</v>
      </c>
      <c r="F18" s="61"/>
      <c r="G18" s="62">
        <v>81119060.547563955</v>
      </c>
      <c r="H18" s="63" t="s">
        <v>52</v>
      </c>
      <c r="J18" s="64">
        <v>80623878.820883989</v>
      </c>
      <c r="K18" s="21">
        <v>1.006141874267549</v>
      </c>
    </row>
    <row r="19" spans="1:14" ht="12.9" customHeight="1">
      <c r="A19" s="65" t="s">
        <v>53</v>
      </c>
      <c r="B19" s="66" t="s">
        <v>54</v>
      </c>
      <c r="C19" s="61">
        <v>4320454</v>
      </c>
      <c r="D19" s="61"/>
      <c r="E19" s="61">
        <v>4305060.4786691889</v>
      </c>
      <c r="F19" s="61"/>
      <c r="G19" s="62">
        <v>8625514.4786691889</v>
      </c>
      <c r="H19" s="63" t="s">
        <v>54</v>
      </c>
      <c r="J19" s="64">
        <v>8107645.5531254467</v>
      </c>
      <c r="K19" s="21">
        <v>1.0638741447378772</v>
      </c>
    </row>
    <row r="20" spans="1:14" ht="12.9" customHeight="1">
      <c r="A20" s="22" t="s">
        <v>76</v>
      </c>
      <c r="B20" s="67"/>
      <c r="C20" s="68">
        <v>1766374018</v>
      </c>
      <c r="D20" s="68">
        <v>0</v>
      </c>
      <c r="E20" s="68">
        <v>746141255.55580378</v>
      </c>
      <c r="F20" s="68">
        <v>0</v>
      </c>
      <c r="G20" s="18">
        <v>2512515273.5558038</v>
      </c>
      <c r="J20" s="69">
        <v>2512807737.5558038</v>
      </c>
      <c r="K20" s="28">
        <v>0.99988361067357889</v>
      </c>
    </row>
    <row r="21" spans="1:14" ht="12.9" customHeight="1">
      <c r="A21" s="70"/>
      <c r="B21" s="71"/>
      <c r="C21" s="72"/>
      <c r="D21" s="72"/>
      <c r="E21" s="72"/>
      <c r="F21" s="72"/>
      <c r="G21" s="73"/>
    </row>
    <row r="22" spans="1:14" s="78" customFormat="1" ht="12.9" customHeight="1">
      <c r="A22" s="74" t="s">
        <v>77</v>
      </c>
      <c r="B22" s="75" t="s">
        <v>78</v>
      </c>
      <c r="C22" s="76"/>
      <c r="D22" s="76"/>
      <c r="E22" s="76"/>
      <c r="F22" s="76"/>
      <c r="G22" s="77">
        <v>0</v>
      </c>
    </row>
    <row r="23" spans="1:14" s="78" customFormat="1" ht="12.9" customHeight="1">
      <c r="A23" s="74" t="s">
        <v>79</v>
      </c>
      <c r="B23" s="75" t="s">
        <v>80</v>
      </c>
      <c r="C23" s="76"/>
      <c r="D23" s="76"/>
      <c r="E23" s="76"/>
      <c r="F23" s="76"/>
      <c r="G23" s="77">
        <v>0</v>
      </c>
    </row>
    <row r="24" spans="1:14" s="78" customFormat="1" ht="12.9" customHeight="1">
      <c r="A24" s="79" t="s">
        <v>81</v>
      </c>
      <c r="B24" s="80" t="s">
        <v>82</v>
      </c>
      <c r="C24" s="76"/>
      <c r="D24" s="76"/>
      <c r="E24" s="76"/>
      <c r="F24" s="76"/>
      <c r="G24" s="81">
        <v>0</v>
      </c>
      <c r="J24" s="34" t="s">
        <v>57</v>
      </c>
      <c r="K24" s="34"/>
      <c r="L24" s="34"/>
      <c r="M24" s="34"/>
      <c r="N24" s="34"/>
    </row>
    <row r="25" spans="1:14" s="78" customFormat="1" ht="12.9" customHeight="1">
      <c r="A25" s="79"/>
      <c r="B25" s="82" t="s">
        <v>83</v>
      </c>
      <c r="C25" s="83"/>
      <c r="D25" s="83"/>
      <c r="E25" s="83"/>
      <c r="F25" s="83"/>
      <c r="G25" s="81">
        <v>0</v>
      </c>
      <c r="J25" s="34"/>
      <c r="K25" s="34"/>
      <c r="L25" s="34"/>
      <c r="M25" s="34"/>
      <c r="N25" s="34"/>
    </row>
    <row r="26" spans="1:14" s="78" customFormat="1" ht="12.9" customHeight="1">
      <c r="A26" s="79"/>
      <c r="B26" s="82" t="s">
        <v>84</v>
      </c>
      <c r="C26" s="83"/>
      <c r="D26" s="83"/>
      <c r="E26" s="83"/>
      <c r="F26" s="83"/>
      <c r="G26" s="81">
        <v>0</v>
      </c>
      <c r="J26" s="34"/>
      <c r="K26" s="34"/>
      <c r="L26" s="34"/>
      <c r="M26" s="34"/>
      <c r="N26" s="34"/>
    </row>
    <row r="27" spans="1:14" s="78" customFormat="1" ht="12.9" customHeight="1">
      <c r="A27" s="79"/>
      <c r="B27" s="82" t="s">
        <v>85</v>
      </c>
      <c r="C27" s="83"/>
      <c r="D27" s="83"/>
      <c r="E27" s="83"/>
      <c r="F27" s="83"/>
      <c r="G27" s="81">
        <v>0</v>
      </c>
      <c r="J27" s="34"/>
      <c r="K27" s="34"/>
      <c r="L27" s="34"/>
      <c r="M27" s="34"/>
      <c r="N27" s="34"/>
    </row>
    <row r="28" spans="1:14" s="78" customFormat="1" ht="12.9" customHeight="1">
      <c r="A28" s="79"/>
      <c r="B28" s="82" t="s">
        <v>86</v>
      </c>
      <c r="C28" s="83"/>
      <c r="D28" s="83"/>
      <c r="E28" s="83"/>
      <c r="F28" s="83"/>
      <c r="G28" s="81">
        <v>0</v>
      </c>
      <c r="J28" s="34"/>
      <c r="K28" s="34"/>
      <c r="L28" s="34"/>
      <c r="M28" s="34"/>
      <c r="N28" s="34"/>
    </row>
    <row r="29" spans="1:14" s="78" customFormat="1" ht="12.9" customHeight="1">
      <c r="A29" s="79"/>
      <c r="B29" s="82" t="s">
        <v>87</v>
      </c>
      <c r="C29" s="83"/>
      <c r="D29" s="83"/>
      <c r="E29" s="83"/>
      <c r="F29" s="83"/>
      <c r="G29" s="81">
        <v>0</v>
      </c>
      <c r="J29" s="34"/>
      <c r="K29" s="34"/>
      <c r="L29" s="34"/>
      <c r="M29" s="34"/>
      <c r="N29" s="34"/>
    </row>
    <row r="30" spans="1:14" s="78" customFormat="1" ht="12.9" customHeight="1">
      <c r="A30" s="79"/>
      <c r="B30" s="82" t="s">
        <v>88</v>
      </c>
      <c r="C30" s="83"/>
      <c r="D30" s="83"/>
      <c r="E30" s="83"/>
      <c r="F30" s="83"/>
      <c r="G30" s="81">
        <v>0</v>
      </c>
      <c r="J30" s="34"/>
      <c r="K30" s="34"/>
      <c r="L30" s="34"/>
      <c r="M30" s="34"/>
      <c r="N30" s="34"/>
    </row>
    <row r="31" spans="1:14" s="78" customFormat="1" ht="12.9" customHeight="1">
      <c r="A31" s="79"/>
      <c r="B31" s="82" t="s">
        <v>89</v>
      </c>
      <c r="C31" s="83"/>
      <c r="D31" s="83"/>
      <c r="E31" s="83"/>
      <c r="F31" s="83"/>
      <c r="G31" s="81">
        <v>0</v>
      </c>
      <c r="J31" s="34"/>
      <c r="K31" s="34"/>
      <c r="L31" s="34"/>
      <c r="M31" s="34"/>
      <c r="N31" s="34"/>
    </row>
    <row r="32" spans="1:14" s="78" customFormat="1" ht="12.9" customHeight="1">
      <c r="A32" s="12" t="s">
        <v>90</v>
      </c>
      <c r="B32" s="13" t="s">
        <v>91</v>
      </c>
      <c r="C32" s="83"/>
      <c r="D32" s="83"/>
      <c r="E32" s="76"/>
      <c r="F32" s="76"/>
      <c r="G32" s="77">
        <v>0</v>
      </c>
      <c r="J32" s="34"/>
      <c r="K32" s="34"/>
      <c r="L32" s="34"/>
      <c r="M32" s="34"/>
      <c r="N32" s="34"/>
    </row>
    <row r="33" spans="1:14" s="78" customFormat="1" ht="12.9" customHeight="1">
      <c r="A33" s="12" t="s">
        <v>92</v>
      </c>
      <c r="B33" s="60" t="s">
        <v>93</v>
      </c>
      <c r="C33" s="83"/>
      <c r="D33" s="83"/>
      <c r="E33" s="76"/>
      <c r="F33" s="76"/>
      <c r="G33" s="77">
        <v>0</v>
      </c>
      <c r="J33" s="34"/>
      <c r="K33" s="34"/>
      <c r="L33" s="34"/>
      <c r="M33" s="34"/>
      <c r="N33" s="34"/>
    </row>
    <row r="34" spans="1:14" s="78" customFormat="1" ht="12.9" customHeight="1">
      <c r="A34" s="12" t="s">
        <v>94</v>
      </c>
      <c r="B34" s="60" t="s">
        <v>95</v>
      </c>
      <c r="C34" s="83"/>
      <c r="D34" s="83"/>
      <c r="E34" s="76"/>
      <c r="F34" s="76"/>
      <c r="G34" s="77">
        <v>0</v>
      </c>
      <c r="J34" s="34"/>
      <c r="K34" s="34"/>
      <c r="L34" s="34"/>
      <c r="M34" s="34"/>
      <c r="N34" s="34"/>
    </row>
    <row r="35" spans="1:14" s="78" customFormat="1" ht="12.9" customHeight="1">
      <c r="A35" s="12" t="s">
        <v>96</v>
      </c>
      <c r="B35" s="60" t="s">
        <v>97</v>
      </c>
      <c r="C35" s="83"/>
      <c r="D35" s="83"/>
      <c r="E35" s="76"/>
      <c r="F35" s="76"/>
      <c r="G35" s="77">
        <v>0</v>
      </c>
    </row>
    <row r="36" spans="1:14" ht="12.9" customHeight="1">
      <c r="A36" s="84" t="s">
        <v>98</v>
      </c>
      <c r="B36" s="60"/>
      <c r="C36" s="85">
        <v>1766374018</v>
      </c>
      <c r="D36" s="85">
        <v>0</v>
      </c>
      <c r="E36" s="85">
        <v>746141255.55580378</v>
      </c>
      <c r="F36" s="85">
        <v>0</v>
      </c>
      <c r="G36" s="18">
        <v>2512515273.5558038</v>
      </c>
    </row>
    <row r="37" spans="1:14" ht="10.199999999999999" customHeight="1">
      <c r="A37" s="86"/>
      <c r="B37" s="87" t="s">
        <v>99</v>
      </c>
      <c r="C37" s="88"/>
      <c r="D37" s="88"/>
      <c r="E37" s="88"/>
      <c r="F37" s="88"/>
      <c r="G37" s="89"/>
    </row>
  </sheetData>
  <mergeCells count="1">
    <mergeCell ref="J24:N34"/>
  </mergeCells>
  <pageMargins left="0.59027777777777779" right="0.55138888888888893" top="0.88958333333333339" bottom="0.5902777777777779" header="0.39374999999999999" footer="0.51180555555555562"/>
  <pageSetup paperSize="9" scale="92" firstPageNumber="0" orientation="landscape" horizontalDpi="300" verticalDpi="300" r:id="rId1"/>
  <headerFooter alignWithMargins="0">
    <oddHeader>&amp;RTabulka &amp;A</oddHeader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1.7 Ukazatel K přehled</vt:lpstr>
      <vt:lpstr>1 Příspěvek na vzdělávání</vt:lpstr>
    </vt:vector>
  </TitlesOfParts>
  <Company>Univerzita Karlova v Praze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dcterms:created xsi:type="dcterms:W3CDTF">2017-11-27T15:09:08Z</dcterms:created>
  <dcterms:modified xsi:type="dcterms:W3CDTF">2017-11-27T15:11:08Z</dcterms:modified>
</cp:coreProperties>
</file>